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aron\OneDrive\Desktop\"/>
    </mc:Choice>
  </mc:AlternateContent>
  <xr:revisionPtr revIDLastSave="0" documentId="13_ncr:1_{9323C8BC-D876-446F-BDF8-52CC014B92C0}" xr6:coauthVersionLast="47" xr6:coauthVersionMax="47" xr10:uidLastSave="{00000000-0000-0000-0000-000000000000}"/>
  <bookViews>
    <workbookView xWindow="-90" yWindow="-90" windowWidth="19380" windowHeight="10260" tabRatio="812" activeTab="1" xr2:uid="{00000000-000D-0000-FFFF-FFFF00000000}"/>
  </bookViews>
  <sheets>
    <sheet name="Notes" sheetId="5" r:id="rId1"/>
    <sheet name="10pc all by RA" sheetId="7" r:id="rId2"/>
    <sheet name="10pc all by DEC" sheetId="9" r:id="rId3"/>
    <sheet name="10pc by brightness" sheetId="16" r:id="rId4"/>
    <sheet name="10pc by distance" sheetId="15" r:id="rId5"/>
    <sheet name="Observation Log" sheetId="12" r:id="rId6"/>
  </sheets>
  <definedNames>
    <definedName name="C_" localSheetId="3">#REF!</definedName>
    <definedName name="C_" localSheetId="4">#REF!</definedName>
    <definedName name="C_" localSheetId="5">#REF!</definedName>
    <definedName name="C_">#REF!</definedName>
    <definedName name="Caldwell" localSheetId="3">#REF!</definedName>
    <definedName name="Caldwell" localSheetId="4">#REF!</definedName>
    <definedName name="Caldwell" localSheetId="5">#REF!</definedName>
    <definedName name="Caldwell">#REF!</definedName>
    <definedName name="Class" localSheetId="3">#REF!</definedName>
    <definedName name="Class" localSheetId="4">#REF!</definedName>
    <definedName name="Class" localSheetId="5">'Observation Log'!#REF!</definedName>
    <definedName name="Class">#REF!</definedName>
    <definedName name="Con" localSheetId="3">#REF!</definedName>
    <definedName name="Con" localSheetId="4">#REF!</definedName>
    <definedName name="Con" localSheetId="5">'Observation Log'!#REF!</definedName>
    <definedName name="Con">#REF!</definedName>
    <definedName name="Const." localSheetId="3">#REF!</definedName>
    <definedName name="Const." localSheetId="4">#REF!</definedName>
    <definedName name="Const." localSheetId="5">#REF!</definedName>
    <definedName name="Const.">#REF!</definedName>
    <definedName name="DEC" localSheetId="3">#REF!</definedName>
    <definedName name="DEC" localSheetId="4">#REF!</definedName>
    <definedName name="DEC" localSheetId="5">'Observation Log'!$D$3:$D$32</definedName>
    <definedName name="DEC">#REF!</definedName>
    <definedName name="Ga_La" localSheetId="3">#REF!</definedName>
    <definedName name="Ga_La" localSheetId="4">#REF!</definedName>
    <definedName name="Ga_La" localSheetId="5">'Observation Log'!#REF!</definedName>
    <definedName name="Ga_La">#REF!</definedName>
    <definedName name="Ga_Lo" localSheetId="3">#REF!</definedName>
    <definedName name="Ga_Lo" localSheetId="4">#REF!</definedName>
    <definedName name="Ga_Lo" localSheetId="5">'Observation Log'!#REF!</definedName>
    <definedName name="Ga_Lo">#REF!</definedName>
    <definedName name="Herschel" localSheetId="3">#REF!</definedName>
    <definedName name="Herschel" localSheetId="4">#REF!</definedName>
    <definedName name="Herschel" localSheetId="5">'Observation Log'!#REF!</definedName>
    <definedName name="Herschel">#REF!</definedName>
    <definedName name="Mag" localSheetId="3">#REF!</definedName>
    <definedName name="Mag" localSheetId="4">#REF!</definedName>
    <definedName name="Mag" localSheetId="5">#REF!</definedName>
    <definedName name="Mag">#REF!</definedName>
    <definedName name="Mag." localSheetId="3">#REF!</definedName>
    <definedName name="Mag." localSheetId="4">#REF!</definedName>
    <definedName name="Mag." localSheetId="5">'Observation Log'!$E$3:$E$32</definedName>
    <definedName name="Mag.">#REF!</definedName>
    <definedName name="NGC" localSheetId="3">#REF!</definedName>
    <definedName name="NGC" localSheetId="4">#REF!</definedName>
    <definedName name="NGC" localSheetId="5">'Observation Log'!$B$2:$B$32</definedName>
    <definedName name="NGC">#REF!</definedName>
    <definedName name="NGCDATA" localSheetId="3">#REF!</definedName>
    <definedName name="NGCDATA" localSheetId="4">#REF!</definedName>
    <definedName name="NGCDATA" localSheetId="5">'Observation Log'!$A$1:$F$32</definedName>
    <definedName name="NGCDATA">#REF!</definedName>
    <definedName name="_xlnm.Print_Area" localSheetId="5">'Observation Log'!$A$1:$F$40</definedName>
    <definedName name="RA" localSheetId="3">#REF!</definedName>
    <definedName name="RA" localSheetId="4">#REF!</definedName>
    <definedName name="RA" localSheetId="5">'Observation Log'!$C$4:$C$32</definedName>
    <definedName name="RA">#REF!</definedName>
    <definedName name="Size" localSheetId="3">#REF!</definedName>
    <definedName name="Size" localSheetId="4">#REF!</definedName>
    <definedName name="Size" localSheetId="5">'Observation Log'!#REF!</definedName>
    <definedName name="Size">#REF!</definedName>
    <definedName name="Typ" localSheetId="3">#REF!</definedName>
    <definedName name="Typ" localSheetId="4">#REF!</definedName>
    <definedName name="Typ" localSheetId="5">'Observation Log'!#REF!</definedName>
    <definedName name="Typ">#REF!</definedName>
    <definedName name="Type" localSheetId="3">#REF!</definedName>
    <definedName name="Type" localSheetId="4">#REF!</definedName>
    <definedName name="Type" localSheetId="5">#REF!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N86" i="15" l="1"/>
  <c r="N196" i="15"/>
  <c r="N14" i="15"/>
  <c r="N140" i="15"/>
  <c r="N109" i="15"/>
  <c r="N110" i="15"/>
  <c r="N123" i="15"/>
  <c r="N16" i="15"/>
  <c r="N190" i="15"/>
  <c r="N161" i="15"/>
  <c r="N134" i="15"/>
  <c r="N150" i="15"/>
  <c r="N209" i="15"/>
  <c r="N206" i="15"/>
  <c r="N51" i="15"/>
  <c r="N158" i="15"/>
  <c r="N65" i="15"/>
  <c r="N238" i="15"/>
  <c r="N235" i="15"/>
  <c r="N18" i="15"/>
  <c r="N36" i="15"/>
  <c r="N37" i="15"/>
  <c r="N143" i="15"/>
  <c r="N226" i="15"/>
  <c r="N28" i="15"/>
  <c r="N155" i="15"/>
  <c r="N248" i="15"/>
  <c r="N184" i="15"/>
  <c r="N138" i="15"/>
  <c r="N60" i="15"/>
  <c r="N171" i="15"/>
  <c r="N130" i="15"/>
  <c r="N256" i="15"/>
  <c r="N35" i="15"/>
  <c r="N19" i="15"/>
  <c r="N20" i="15"/>
  <c r="N137" i="15"/>
  <c r="N78" i="15"/>
  <c r="N274" i="15"/>
  <c r="N268" i="15"/>
  <c r="N291" i="15"/>
  <c r="N180" i="15"/>
  <c r="N227" i="15"/>
  <c r="N225" i="15"/>
  <c r="N106" i="15"/>
  <c r="N101" i="15"/>
  <c r="N100" i="15"/>
  <c r="N105" i="15"/>
  <c r="N53" i="15"/>
  <c r="N50" i="15"/>
  <c r="N52" i="15"/>
  <c r="N69" i="15"/>
  <c r="N81" i="15"/>
  <c r="N85" i="15"/>
  <c r="N87" i="15"/>
  <c r="N262" i="15"/>
  <c r="N229" i="15"/>
  <c r="N230" i="15"/>
  <c r="N13" i="15"/>
  <c r="N151" i="15"/>
  <c r="N24" i="15"/>
  <c r="N23" i="15"/>
  <c r="N159" i="15"/>
  <c r="N178" i="15"/>
  <c r="N177" i="15"/>
  <c r="N153" i="15"/>
  <c r="N169" i="15"/>
  <c r="N67" i="15"/>
  <c r="N68" i="15"/>
  <c r="N165" i="15"/>
  <c r="N6" i="15"/>
  <c r="N107" i="15"/>
  <c r="N84" i="15"/>
  <c r="N193" i="15"/>
  <c r="N194" i="15"/>
  <c r="N270" i="15"/>
  <c r="N185" i="15"/>
  <c r="N61" i="15"/>
  <c r="N46" i="15"/>
  <c r="N278" i="15"/>
  <c r="N47" i="15"/>
  <c r="N163" i="15"/>
  <c r="N228" i="15"/>
  <c r="N224" i="15"/>
  <c r="N146" i="15"/>
  <c r="N145" i="15"/>
  <c r="N144" i="15"/>
  <c r="N95" i="15"/>
  <c r="N94" i="15"/>
  <c r="N93" i="15"/>
  <c r="N96" i="15"/>
  <c r="N149" i="15"/>
  <c r="N216" i="15"/>
  <c r="N120" i="15"/>
  <c r="N119" i="15"/>
  <c r="N121" i="15"/>
  <c r="N118" i="15"/>
  <c r="N283" i="15"/>
  <c r="N287" i="15"/>
  <c r="N40" i="15"/>
  <c r="N117" i="15"/>
  <c r="N166" i="15"/>
  <c r="N202" i="15"/>
  <c r="N203" i="15"/>
  <c r="N279" i="15"/>
  <c r="N88" i="15"/>
  <c r="N212" i="15"/>
  <c r="N111" i="15"/>
  <c r="N83" i="15"/>
  <c r="N91" i="15"/>
  <c r="N90" i="15"/>
  <c r="N294" i="15"/>
  <c r="N293" i="15"/>
  <c r="N127" i="15"/>
  <c r="N126" i="15"/>
  <c r="N5" i="15"/>
  <c r="N4" i="15"/>
  <c r="N108" i="15"/>
  <c r="N3" i="15"/>
  <c r="N292" i="15"/>
  <c r="N74" i="15"/>
  <c r="N251" i="15"/>
  <c r="N195" i="15"/>
  <c r="N152" i="15"/>
  <c r="N246" i="15"/>
  <c r="N205" i="15"/>
  <c r="N252" i="15"/>
  <c r="N207" i="15"/>
  <c r="N179" i="15"/>
  <c r="N176" i="15"/>
  <c r="N124" i="15"/>
  <c r="N267" i="15"/>
  <c r="N200" i="15"/>
  <c r="N42" i="15"/>
  <c r="N45" i="15"/>
  <c r="N236" i="15"/>
  <c r="N116" i="15"/>
  <c r="N181" i="15"/>
  <c r="N250" i="15"/>
  <c r="N223" i="15"/>
  <c r="N175" i="15"/>
  <c r="N17" i="15"/>
  <c r="N72" i="15"/>
  <c r="N258" i="15"/>
  <c r="N259" i="15"/>
  <c r="N49" i="15"/>
  <c r="N281" i="15"/>
  <c r="N214" i="15"/>
  <c r="N273" i="15"/>
  <c r="N198" i="15"/>
  <c r="N244" i="15"/>
  <c r="N272" i="15"/>
  <c r="N243" i="15"/>
  <c r="N242" i="15"/>
  <c r="N219" i="15"/>
  <c r="N218" i="15"/>
  <c r="N58" i="15"/>
  <c r="N57" i="15"/>
  <c r="N8" i="15"/>
  <c r="N125" i="15"/>
  <c r="N7" i="15"/>
  <c r="N135" i="15"/>
  <c r="N48" i="15"/>
  <c r="N54" i="15"/>
  <c r="N136" i="15"/>
  <c r="N59" i="15"/>
  <c r="N162" i="15"/>
  <c r="N56" i="15"/>
  <c r="N271" i="15"/>
  <c r="N263" i="15"/>
  <c r="N122" i="15"/>
  <c r="N275" i="15"/>
  <c r="N264" i="15"/>
  <c r="N297" i="15"/>
  <c r="N290" i="15"/>
  <c r="N269" i="15"/>
  <c r="N277" i="15"/>
  <c r="N113" i="15"/>
  <c r="N112" i="15"/>
  <c r="N114" i="15"/>
  <c r="N129" i="15"/>
  <c r="N66" i="15"/>
  <c r="N70" i="15"/>
  <c r="N204" i="15"/>
  <c r="N27" i="15"/>
  <c r="N240" i="15"/>
  <c r="N288" i="15"/>
  <c r="N182" i="15"/>
  <c r="N128" i="15"/>
  <c r="N234" i="15"/>
  <c r="N186" i="15"/>
  <c r="N97" i="15"/>
  <c r="N249" i="15"/>
  <c r="N170" i="15"/>
  <c r="N22" i="15"/>
  <c r="N21" i="15"/>
  <c r="N208" i="15"/>
  <c r="N32" i="15"/>
  <c r="N104" i="15"/>
  <c r="N103" i="15"/>
  <c r="N241" i="15"/>
  <c r="N174" i="15"/>
  <c r="N173" i="15"/>
  <c r="N77" i="15"/>
  <c r="N222" i="15"/>
  <c r="N221" i="15"/>
  <c r="N220" i="15"/>
  <c r="N10" i="15"/>
  <c r="N9" i="15"/>
  <c r="N296" i="15"/>
  <c r="N231" i="15"/>
  <c r="N232" i="15"/>
  <c r="N39" i="15"/>
  <c r="N38" i="15"/>
  <c r="N201" i="15"/>
  <c r="N80" i="15"/>
  <c r="N265" i="15"/>
  <c r="N213" i="15"/>
  <c r="N71" i="15"/>
  <c r="N183" i="15"/>
  <c r="N115" i="15"/>
  <c r="N215" i="15"/>
  <c r="N239" i="15"/>
  <c r="N237" i="15"/>
  <c r="N82" i="15"/>
  <c r="N79" i="15"/>
  <c r="N34" i="15"/>
  <c r="N253" i="15"/>
  <c r="N254" i="15"/>
  <c r="N199" i="15"/>
  <c r="N197" i="15"/>
  <c r="N73" i="15"/>
  <c r="N233" i="15"/>
  <c r="N172" i="15"/>
  <c r="N266" i="15"/>
  <c r="N289" i="15"/>
  <c r="N75" i="15"/>
  <c r="N76" i="15"/>
  <c r="N62" i="15"/>
  <c r="N64" i="15"/>
  <c r="N63" i="15"/>
  <c r="N139" i="15"/>
  <c r="N276" i="15"/>
  <c r="N245" i="15"/>
  <c r="N30" i="15"/>
  <c r="N15" i="15"/>
  <c r="N102" i="15"/>
  <c r="N257" i="15"/>
  <c r="N210" i="15"/>
  <c r="N133" i="15"/>
  <c r="N132" i="15"/>
  <c r="N131" i="15"/>
  <c r="N33" i="15"/>
  <c r="N160" i="15"/>
  <c r="N141" i="15"/>
  <c r="N142" i="15"/>
  <c r="N261" i="15"/>
  <c r="N260" i="15"/>
  <c r="N255" i="15"/>
  <c r="N189" i="15"/>
  <c r="N44" i="15"/>
  <c r="N29" i="15"/>
  <c r="N280" i="15"/>
  <c r="N154" i="15"/>
  <c r="N188" i="15"/>
  <c r="N187" i="15"/>
  <c r="N217" i="15"/>
  <c r="N11" i="15"/>
  <c r="N12" i="15"/>
  <c r="N31" i="15"/>
  <c r="N168" i="15"/>
  <c r="N167" i="15"/>
  <c r="N157" i="15"/>
  <c r="N156" i="15"/>
  <c r="N282" i="15"/>
  <c r="N285" i="15"/>
  <c r="N284" i="15"/>
  <c r="N191" i="15"/>
  <c r="N41" i="15"/>
  <c r="N89" i="15"/>
  <c r="N92" i="15"/>
  <c r="N147" i="15"/>
  <c r="N247" i="15"/>
  <c r="N295" i="15"/>
  <c r="N286" i="15"/>
  <c r="N148" i="15"/>
  <c r="N164" i="15"/>
  <c r="N211" i="15"/>
  <c r="N26" i="15"/>
  <c r="N25" i="15"/>
  <c r="N99" i="15"/>
  <c r="N98" i="15"/>
  <c r="N55" i="15"/>
  <c r="N43" i="15"/>
  <c r="N192" i="15"/>
  <c r="N93" i="16"/>
  <c r="N226" i="16"/>
  <c r="N217" i="16"/>
  <c r="N284" i="16"/>
  <c r="N213" i="16"/>
  <c r="N140" i="16"/>
  <c r="N44" i="16"/>
  <c r="N66" i="16"/>
  <c r="N73" i="16"/>
  <c r="N8" i="16"/>
  <c r="N86" i="16"/>
  <c r="N61" i="16"/>
  <c r="N147" i="16"/>
  <c r="N292" i="16"/>
  <c r="N136" i="16"/>
  <c r="N224" i="16"/>
  <c r="N139" i="16"/>
  <c r="N97" i="16"/>
  <c r="N189" i="16"/>
  <c r="N221" i="16"/>
  <c r="N186" i="16"/>
  <c r="N116" i="16"/>
  <c r="N248" i="16"/>
  <c r="N146" i="16"/>
  <c r="N31" i="16"/>
  <c r="N200" i="16"/>
  <c r="N295" i="16"/>
  <c r="N158" i="16"/>
  <c r="N212" i="16"/>
  <c r="N88" i="16"/>
  <c r="N204" i="16"/>
  <c r="N143" i="16"/>
  <c r="N22" i="16"/>
  <c r="N64" i="16"/>
  <c r="N55" i="16"/>
  <c r="N39" i="16"/>
  <c r="N85" i="16"/>
  <c r="N188" i="16"/>
  <c r="N261" i="16"/>
  <c r="N252" i="16"/>
  <c r="N145" i="16"/>
  <c r="N130" i="16"/>
  <c r="N235" i="16"/>
  <c r="N48" i="16"/>
  <c r="N74" i="16"/>
  <c r="N190" i="16"/>
  <c r="N41" i="16"/>
  <c r="N16" i="16"/>
  <c r="N271" i="16"/>
  <c r="N268" i="16"/>
  <c r="N241" i="16"/>
  <c r="N7" i="16"/>
  <c r="N30" i="16"/>
  <c r="N214" i="16"/>
  <c r="N98" i="16"/>
  <c r="N177" i="16"/>
  <c r="N163" i="16"/>
  <c r="N162" i="16"/>
  <c r="N149" i="16"/>
  <c r="N277" i="16"/>
  <c r="N114" i="16"/>
  <c r="N92" i="16"/>
  <c r="N5" i="16"/>
  <c r="N46" i="16"/>
  <c r="N17" i="16"/>
  <c r="N249" i="16"/>
  <c r="N250" i="16"/>
  <c r="N56" i="16"/>
  <c r="N21" i="16"/>
  <c r="N103" i="16"/>
  <c r="N105" i="16"/>
  <c r="N275" i="16"/>
  <c r="N164" i="16"/>
  <c r="N12" i="16"/>
  <c r="N115" i="16"/>
  <c r="N151" i="16"/>
  <c r="N109" i="16"/>
  <c r="N170" i="16"/>
  <c r="N99" i="16"/>
  <c r="N133" i="16"/>
  <c r="N104" i="16"/>
  <c r="N70" i="16"/>
  <c r="N89" i="16"/>
  <c r="N43" i="16"/>
  <c r="N137" i="16"/>
  <c r="N67" i="16"/>
  <c r="N53" i="16"/>
  <c r="N59" i="16"/>
  <c r="N36" i="16"/>
  <c r="N37" i="16"/>
  <c r="N107" i="16"/>
  <c r="N255" i="16"/>
  <c r="N216" i="16"/>
  <c r="N297" i="16"/>
  <c r="N94" i="16"/>
  <c r="N198" i="16"/>
  <c r="N95" i="16"/>
  <c r="N78" i="16"/>
  <c r="N50" i="16"/>
  <c r="N131" i="16"/>
  <c r="N129" i="16"/>
  <c r="N138" i="16"/>
  <c r="N211" i="16"/>
  <c r="N155" i="16"/>
  <c r="N202" i="16"/>
  <c r="N102" i="16"/>
  <c r="N287" i="16"/>
  <c r="N153" i="16"/>
  <c r="N47" i="16"/>
  <c r="N122" i="16"/>
  <c r="N76" i="16"/>
  <c r="N112" i="16"/>
  <c r="N134" i="16"/>
  <c r="N29" i="16"/>
  <c r="N65" i="16"/>
  <c r="N4" i="16"/>
  <c r="N9" i="16"/>
  <c r="N184" i="16"/>
  <c r="N176" i="16"/>
  <c r="N234" i="16"/>
  <c r="N82" i="16"/>
  <c r="N203" i="16"/>
  <c r="N283" i="16"/>
  <c r="N96" i="16"/>
  <c r="N83" i="16"/>
  <c r="N32" i="16"/>
  <c r="N25" i="16"/>
  <c r="N289" i="16"/>
  <c r="N185" i="16"/>
  <c r="N215" i="16"/>
  <c r="N228" i="16"/>
  <c r="N159" i="16"/>
  <c r="N24" i="16"/>
  <c r="N246" i="16"/>
  <c r="N245" i="16"/>
  <c r="N181" i="16"/>
  <c r="N264" i="16"/>
  <c r="N254" i="16"/>
  <c r="N60" i="16"/>
  <c r="N117" i="16"/>
  <c r="N269" i="16"/>
  <c r="N178" i="16"/>
  <c r="N165" i="16"/>
  <c r="N291" i="16"/>
  <c r="N35" i="16"/>
  <c r="N192" i="16"/>
  <c r="N157" i="16"/>
  <c r="N240" i="16"/>
  <c r="N42" i="16"/>
  <c r="N285" i="16"/>
  <c r="N118" i="16"/>
  <c r="N54" i="16"/>
  <c r="N101" i="16"/>
  <c r="N161" i="16"/>
  <c r="N33" i="16"/>
  <c r="N20" i="16"/>
  <c r="N280" i="16"/>
  <c r="N90" i="16"/>
  <c r="N69" i="16"/>
  <c r="N126" i="16"/>
  <c r="N251" i="16"/>
  <c r="N195" i="16"/>
  <c r="N293" i="16"/>
  <c r="N266" i="16"/>
  <c r="N113" i="16"/>
  <c r="N106" i="16"/>
  <c r="N100" i="16"/>
  <c r="N63" i="16"/>
  <c r="N262" i="16"/>
  <c r="N123" i="16"/>
  <c r="N229" i="16"/>
  <c r="N160" i="16"/>
  <c r="N168" i="16"/>
  <c r="N128" i="16"/>
  <c r="N196" i="16"/>
  <c r="N239" i="16"/>
  <c r="N258" i="16"/>
  <c r="N72" i="16"/>
  <c r="N71" i="16"/>
  <c r="N296" i="16"/>
  <c r="N171" i="16"/>
  <c r="N257" i="16"/>
  <c r="N267" i="16"/>
  <c r="N201" i="16"/>
  <c r="N286" i="16"/>
  <c r="N132" i="16"/>
  <c r="N219" i="16"/>
  <c r="N207" i="16"/>
  <c r="N230" i="16"/>
  <c r="N265" i="16"/>
  <c r="N273" i="16"/>
  <c r="N180" i="16"/>
  <c r="N237" i="16"/>
  <c r="N259" i="16"/>
  <c r="N169" i="16"/>
  <c r="N6" i="16"/>
  <c r="N244" i="16"/>
  <c r="N120" i="16"/>
  <c r="N223" i="16"/>
  <c r="N205" i="16"/>
  <c r="N247" i="16"/>
  <c r="N182" i="16"/>
  <c r="N166" i="16"/>
  <c r="N125" i="16"/>
  <c r="N175" i="16"/>
  <c r="N127" i="16"/>
  <c r="N62" i="16"/>
  <c r="N81" i="16"/>
  <c r="N3" i="16"/>
  <c r="N110" i="16"/>
  <c r="N187" i="16"/>
  <c r="N150" i="16"/>
  <c r="N276" i="16"/>
  <c r="N174" i="16"/>
  <c r="N231" i="16"/>
  <c r="N79" i="16"/>
  <c r="N148" i="16"/>
  <c r="N233" i="16"/>
  <c r="N183" i="16"/>
  <c r="N274" i="16"/>
  <c r="N279" i="16"/>
  <c r="N27" i="16"/>
  <c r="N18" i="16"/>
  <c r="N57" i="16"/>
  <c r="N191" i="16"/>
  <c r="N75" i="16"/>
  <c r="N91" i="16"/>
  <c r="N142" i="16"/>
  <c r="N197" i="16"/>
  <c r="N156" i="16"/>
  <c r="N80" i="16"/>
  <c r="N210" i="16"/>
  <c r="N58" i="16"/>
  <c r="N11" i="16"/>
  <c r="N121" i="16"/>
  <c r="N87" i="16"/>
  <c r="N222" i="16"/>
  <c r="N172" i="16"/>
  <c r="N108" i="16"/>
  <c r="N179" i="16"/>
  <c r="N28" i="16"/>
  <c r="N253" i="16"/>
  <c r="N256" i="16"/>
  <c r="N15" i="16"/>
  <c r="N238" i="16"/>
  <c r="N19" i="16"/>
  <c r="N26" i="16"/>
  <c r="N34" i="16"/>
  <c r="N270" i="16"/>
  <c r="N152" i="16"/>
  <c r="N225" i="16"/>
  <c r="N199" i="16"/>
  <c r="N288" i="16"/>
  <c r="N154" i="16"/>
  <c r="N194" i="16"/>
  <c r="N52" i="16"/>
  <c r="N208" i="16"/>
  <c r="N135" i="16"/>
  <c r="N294" i="16"/>
  <c r="N232" i="16"/>
  <c r="N218" i="16"/>
  <c r="N14" i="16"/>
  <c r="N263" i="16"/>
  <c r="N40" i="16"/>
  <c r="N51" i="16"/>
  <c r="N45" i="16"/>
  <c r="N278" i="16"/>
  <c r="N242" i="16"/>
  <c r="N227" i="16"/>
  <c r="N206" i="16"/>
  <c r="N167" i="16"/>
  <c r="N119" i="16"/>
  <c r="N141" i="16"/>
  <c r="N38" i="16"/>
  <c r="N281" i="16"/>
  <c r="N243" i="16"/>
  <c r="N111" i="16"/>
  <c r="N124" i="16"/>
  <c r="N220" i="16"/>
  <c r="N13" i="16"/>
  <c r="N68" i="16"/>
  <c r="N49" i="16"/>
  <c r="N282" i="16"/>
  <c r="N209" i="16"/>
  <c r="N144" i="16"/>
  <c r="N10" i="16"/>
  <c r="N290" i="16"/>
  <c r="N23" i="16"/>
  <c r="N173" i="16"/>
  <c r="N77" i="16"/>
  <c r="N272" i="16"/>
  <c r="N193" i="16"/>
  <c r="N260" i="16"/>
  <c r="N84" i="16"/>
  <c r="N236" i="16"/>
  <c r="N141" i="9"/>
  <c r="N62" i="9"/>
  <c r="N46" i="9"/>
  <c r="N149" i="9"/>
  <c r="N88" i="9"/>
  <c r="N87" i="9"/>
  <c r="N29" i="9"/>
  <c r="N238" i="9"/>
  <c r="N218" i="9"/>
  <c r="N227" i="9"/>
  <c r="N100" i="9"/>
  <c r="N229" i="9"/>
  <c r="N292" i="9"/>
  <c r="N162" i="9"/>
  <c r="N181" i="9"/>
  <c r="N221" i="9"/>
  <c r="N45" i="9"/>
  <c r="N206" i="9"/>
  <c r="N205" i="9"/>
  <c r="N182" i="9"/>
  <c r="N27" i="9"/>
  <c r="N28" i="9"/>
  <c r="N196" i="9"/>
  <c r="N157" i="9"/>
  <c r="N277" i="9"/>
  <c r="N242" i="9"/>
  <c r="N72" i="9"/>
  <c r="N22" i="9"/>
  <c r="N60" i="9"/>
  <c r="N271" i="9"/>
  <c r="N175" i="9"/>
  <c r="N96" i="9"/>
  <c r="N285" i="9"/>
  <c r="N247" i="9"/>
  <c r="N57" i="9"/>
  <c r="N56" i="9"/>
  <c r="N19" i="9"/>
  <c r="N192" i="9"/>
  <c r="N233" i="9"/>
  <c r="N249" i="9"/>
  <c r="N230" i="9"/>
  <c r="N16" i="9"/>
  <c r="N110" i="9"/>
  <c r="N225" i="9"/>
  <c r="N264" i="9"/>
  <c r="N240" i="9"/>
  <c r="N239" i="9"/>
  <c r="N286" i="9"/>
  <c r="N42" i="9"/>
  <c r="N44" i="9"/>
  <c r="N43" i="9"/>
  <c r="N114" i="9"/>
  <c r="N9" i="9"/>
  <c r="N265" i="9"/>
  <c r="N131" i="9"/>
  <c r="N137" i="9"/>
  <c r="N84" i="9"/>
  <c r="N83" i="9"/>
  <c r="N220" i="9"/>
  <c r="N117" i="9"/>
  <c r="N21" i="9"/>
  <c r="N20" i="9"/>
  <c r="N55" i="9"/>
  <c r="N6" i="9"/>
  <c r="N5" i="9"/>
  <c r="N13" i="9"/>
  <c r="N184" i="9"/>
  <c r="N140" i="9"/>
  <c r="N139" i="9"/>
  <c r="N152" i="9"/>
  <c r="N133" i="9"/>
  <c r="N8" i="9"/>
  <c r="N278" i="9"/>
  <c r="N74" i="9"/>
  <c r="N75" i="9"/>
  <c r="N52" i="9"/>
  <c r="N95" i="9"/>
  <c r="N261" i="9"/>
  <c r="N10" i="9"/>
  <c r="N270" i="9"/>
  <c r="N269" i="9"/>
  <c r="N142" i="9"/>
  <c r="N268" i="9"/>
  <c r="N267" i="9"/>
  <c r="N237" i="9"/>
  <c r="N236" i="9"/>
  <c r="N235" i="9"/>
  <c r="N222" i="9"/>
  <c r="N224" i="9"/>
  <c r="N223" i="9"/>
  <c r="N41" i="9"/>
  <c r="N49" i="9"/>
  <c r="N156" i="9"/>
  <c r="N172" i="9"/>
  <c r="N171" i="9"/>
  <c r="N170" i="9"/>
  <c r="N169" i="9"/>
  <c r="N66" i="9"/>
  <c r="N148" i="9"/>
  <c r="N179" i="9"/>
  <c r="N32" i="9"/>
  <c r="N39" i="9"/>
  <c r="N245" i="9"/>
  <c r="N244" i="9"/>
  <c r="N204" i="9"/>
  <c r="N253" i="9"/>
  <c r="N111" i="9"/>
  <c r="N168" i="9"/>
  <c r="N211" i="9"/>
  <c r="N210" i="9"/>
  <c r="N209" i="9"/>
  <c r="N102" i="9"/>
  <c r="N101" i="9"/>
  <c r="N93" i="9"/>
  <c r="N92" i="9"/>
  <c r="N279" i="9"/>
  <c r="N280" i="9"/>
  <c r="N178" i="9"/>
  <c r="N282" i="9"/>
  <c r="N254" i="9"/>
  <c r="N103" i="9"/>
  <c r="N67" i="9"/>
  <c r="N134" i="9"/>
  <c r="N107" i="9"/>
  <c r="N40" i="9"/>
  <c r="N203" i="9"/>
  <c r="N73" i="9"/>
  <c r="N124" i="9"/>
  <c r="N109" i="9"/>
  <c r="N258" i="9"/>
  <c r="N246" i="9"/>
  <c r="N272" i="9"/>
  <c r="N53" i="9"/>
  <c r="N112" i="9"/>
  <c r="N113" i="9"/>
  <c r="N202" i="9"/>
  <c r="N106" i="9"/>
  <c r="N146" i="9"/>
  <c r="N61" i="9"/>
  <c r="N64" i="9"/>
  <c r="N38" i="9"/>
  <c r="N145" i="9"/>
  <c r="N4" i="9"/>
  <c r="N251" i="9"/>
  <c r="N250" i="9"/>
  <c r="N283" i="9"/>
  <c r="N77" i="9"/>
  <c r="N241" i="9"/>
  <c r="N65" i="9"/>
  <c r="N296" i="9"/>
  <c r="N231" i="9"/>
  <c r="N232" i="9"/>
  <c r="N15" i="9"/>
  <c r="N14" i="9"/>
  <c r="N70" i="9"/>
  <c r="N71" i="9"/>
  <c r="N51" i="9"/>
  <c r="N50" i="9"/>
  <c r="N63" i="9"/>
  <c r="N80" i="9"/>
  <c r="N119" i="9"/>
  <c r="N123" i="9"/>
  <c r="N177" i="9"/>
  <c r="N281" i="9"/>
  <c r="N144" i="9"/>
  <c r="N89" i="9"/>
  <c r="N154" i="9"/>
  <c r="N37" i="9"/>
  <c r="N82" i="9"/>
  <c r="N266" i="9"/>
  <c r="N291" i="9"/>
  <c r="N252" i="9"/>
  <c r="N213" i="9"/>
  <c r="N180" i="9"/>
  <c r="N147" i="9"/>
  <c r="N297" i="9"/>
  <c r="N176" i="9"/>
  <c r="N36" i="9"/>
  <c r="N35" i="9"/>
  <c r="N81" i="9"/>
  <c r="N116" i="9"/>
  <c r="N91" i="9"/>
  <c r="N90" i="9"/>
  <c r="N69" i="9"/>
  <c r="N76" i="9"/>
  <c r="N143" i="9"/>
  <c r="N219" i="9"/>
  <c r="N212" i="9"/>
  <c r="N115" i="9"/>
  <c r="N54" i="9"/>
  <c r="N290" i="9"/>
  <c r="N135" i="9"/>
  <c r="N195" i="9"/>
  <c r="N255" i="9"/>
  <c r="N130" i="9"/>
  <c r="N129" i="9"/>
  <c r="N118" i="9"/>
  <c r="N128" i="9"/>
  <c r="N59" i="9"/>
  <c r="N58" i="9"/>
  <c r="N34" i="9"/>
  <c r="N260" i="9"/>
  <c r="N259" i="9"/>
  <c r="N68" i="9"/>
  <c r="N160" i="9"/>
  <c r="N159" i="9"/>
  <c r="N158" i="9"/>
  <c r="N191" i="9"/>
  <c r="N190" i="9"/>
  <c r="N97" i="9"/>
  <c r="N294" i="9"/>
  <c r="N293" i="9"/>
  <c r="N151" i="9"/>
  <c r="N150" i="9"/>
  <c r="N79" i="9"/>
  <c r="N214" i="9"/>
  <c r="N3" i="9"/>
  <c r="N234" i="9"/>
  <c r="N138" i="9"/>
  <c r="N126" i="9"/>
  <c r="N155" i="9"/>
  <c r="N85" i="9"/>
  <c r="N217" i="9"/>
  <c r="N216" i="9"/>
  <c r="N105" i="9"/>
  <c r="N153" i="9"/>
  <c r="N263" i="9"/>
  <c r="N201" i="9"/>
  <c r="N194" i="9"/>
  <c r="N208" i="9"/>
  <c r="N207" i="9"/>
  <c r="N163" i="9"/>
  <c r="N161" i="9"/>
  <c r="N120" i="9"/>
  <c r="N94" i="9"/>
  <c r="N33" i="9"/>
  <c r="N23" i="9"/>
  <c r="N24" i="9"/>
  <c r="N167" i="9"/>
  <c r="N166" i="9"/>
  <c r="N165" i="9"/>
  <c r="N273" i="9"/>
  <c r="N98" i="9"/>
  <c r="N174" i="9"/>
  <c r="N262" i="9"/>
  <c r="N173" i="9"/>
  <c r="N256" i="9"/>
  <c r="N136" i="9"/>
  <c r="N132" i="9"/>
  <c r="N189" i="9"/>
  <c r="N188" i="9"/>
  <c r="N187" i="9"/>
  <c r="N99" i="9"/>
  <c r="N78" i="9"/>
  <c r="N122" i="9"/>
  <c r="N121" i="9"/>
  <c r="N228" i="9"/>
  <c r="N197" i="9"/>
  <c r="N108" i="9"/>
  <c r="N274" i="9"/>
  <c r="N104" i="9"/>
  <c r="N183" i="9"/>
  <c r="N287" i="9"/>
  <c r="N86" i="9"/>
  <c r="N276" i="9"/>
  <c r="N275" i="9"/>
  <c r="N248" i="9"/>
  <c r="N199" i="9"/>
  <c r="N198" i="9"/>
  <c r="N193" i="9"/>
  <c r="N289" i="9"/>
  <c r="N288" i="9"/>
  <c r="N31" i="9"/>
  <c r="N30" i="9"/>
  <c r="N200" i="9"/>
  <c r="N17" i="9"/>
  <c r="N18" i="9"/>
  <c r="N7" i="9"/>
  <c r="N125" i="9"/>
  <c r="N26" i="9"/>
  <c r="N25" i="9"/>
  <c r="N127" i="9"/>
  <c r="N215" i="9"/>
  <c r="N12" i="9"/>
  <c r="N11" i="9"/>
  <c r="N295" i="9"/>
  <c r="N226" i="9"/>
  <c r="N284" i="9"/>
  <c r="N47" i="9"/>
  <c r="N48" i="9"/>
  <c r="N186" i="9"/>
  <c r="N185" i="9"/>
  <c r="N164" i="9"/>
  <c r="N243" i="9"/>
  <c r="N257" i="9"/>
  <c r="N204" i="7"/>
  <c r="N118" i="7"/>
  <c r="N39" i="7"/>
  <c r="N135" i="7"/>
  <c r="N284" i="7"/>
  <c r="N154" i="7"/>
  <c r="N11" i="7"/>
  <c r="N170" i="7"/>
  <c r="N45" i="7"/>
  <c r="N191" i="7"/>
  <c r="N113" i="7"/>
  <c r="N148" i="7"/>
  <c r="N294" i="7"/>
  <c r="N175" i="7"/>
  <c r="N15" i="7"/>
  <c r="N23" i="7"/>
  <c r="N77" i="7"/>
  <c r="N141" i="7"/>
  <c r="N31" i="7"/>
  <c r="N238" i="7"/>
  <c r="N85" i="7"/>
  <c r="N226" i="7"/>
  <c r="N78" i="7"/>
  <c r="N107" i="7"/>
  <c r="N7" i="7"/>
  <c r="N249" i="7"/>
  <c r="N49" i="7"/>
  <c r="N157" i="7"/>
  <c r="N248" i="7"/>
  <c r="N115" i="7"/>
  <c r="N134" i="7"/>
  <c r="N108" i="7"/>
  <c r="N35" i="7"/>
  <c r="N161" i="7"/>
  <c r="N129" i="7"/>
  <c r="N259" i="7"/>
  <c r="N5" i="7"/>
  <c r="N104" i="7"/>
  <c r="N121" i="7"/>
  <c r="N116" i="7"/>
  <c r="N55" i="7"/>
  <c r="N206" i="7"/>
  <c r="N160" i="7"/>
  <c r="N56" i="7"/>
  <c r="N258" i="7"/>
  <c r="N137" i="7"/>
  <c r="N231" i="7"/>
  <c r="N232" i="7"/>
  <c r="N275" i="7"/>
  <c r="N97" i="7"/>
  <c r="N164" i="7"/>
  <c r="N101" i="7"/>
  <c r="N163" i="7"/>
  <c r="N22" i="7"/>
  <c r="N30" i="7"/>
  <c r="N247" i="7"/>
  <c r="N150" i="7"/>
  <c r="N122" i="7"/>
  <c r="N53" i="7"/>
  <c r="N105" i="7"/>
  <c r="N3" i="7"/>
  <c r="N255" i="7"/>
  <c r="N178" i="7"/>
  <c r="N80" i="7"/>
  <c r="N38" i="7"/>
  <c r="N83" i="7"/>
  <c r="N109" i="7"/>
  <c r="N127" i="7"/>
  <c r="N167" i="7"/>
  <c r="N29" i="7"/>
  <c r="N296" i="7"/>
  <c r="N47" i="7"/>
  <c r="N282" i="7"/>
  <c r="N99" i="7"/>
  <c r="N61" i="7"/>
  <c r="N278" i="7"/>
  <c r="N19" i="7"/>
  <c r="N111" i="7"/>
  <c r="N37" i="7"/>
  <c r="N295" i="7"/>
  <c r="N205" i="7"/>
  <c r="N168" i="7"/>
  <c r="N244" i="7"/>
  <c r="N269" i="7"/>
  <c r="N293" i="7"/>
  <c r="N195" i="7"/>
  <c r="N66" i="7"/>
  <c r="N14" i="7"/>
  <c r="N41" i="7"/>
  <c r="N110" i="7"/>
  <c r="N28" i="7"/>
  <c r="N98" i="7"/>
  <c r="N267" i="7"/>
  <c r="N176" i="7"/>
  <c r="N193" i="7"/>
  <c r="N114" i="7"/>
  <c r="N272" i="7"/>
  <c r="N46" i="7"/>
  <c r="N202" i="7"/>
  <c r="N69" i="7"/>
  <c r="N123" i="7"/>
  <c r="N136" i="7"/>
  <c r="N43" i="7"/>
  <c r="N6" i="7"/>
  <c r="N152" i="7"/>
  <c r="N73" i="7"/>
  <c r="N252" i="7"/>
  <c r="N279" i="7"/>
  <c r="N260" i="7"/>
  <c r="N87" i="7"/>
  <c r="N277" i="7"/>
  <c r="N169" i="7"/>
  <c r="N180" i="7"/>
  <c r="N79" i="7"/>
  <c r="N96" i="7"/>
  <c r="N162" i="7"/>
  <c r="N106" i="7"/>
  <c r="N58" i="7"/>
  <c r="N156" i="7"/>
  <c r="N242" i="7"/>
  <c r="N179" i="7"/>
  <c r="N93" i="7"/>
  <c r="N84" i="7"/>
  <c r="N9" i="7"/>
  <c r="N60" i="7"/>
  <c r="N117" i="7"/>
  <c r="N220" i="7"/>
  <c r="N103" i="7"/>
  <c r="N125" i="7"/>
  <c r="N27" i="7"/>
  <c r="N95" i="7"/>
  <c r="N155" i="7"/>
  <c r="N225" i="7"/>
  <c r="N241" i="7"/>
  <c r="N240" i="7"/>
  <c r="N144" i="7"/>
  <c r="N126" i="7"/>
  <c r="N166" i="7"/>
  <c r="N270" i="7"/>
  <c r="N151" i="7"/>
  <c r="N68" i="7"/>
  <c r="N194" i="7"/>
  <c r="N44" i="7"/>
  <c r="N190" i="7"/>
  <c r="N48" i="7"/>
  <c r="N222" i="7"/>
  <c r="N86" i="7"/>
  <c r="N239" i="7"/>
  <c r="N81" i="7"/>
  <c r="N285" i="7"/>
  <c r="N274" i="7"/>
  <c r="N257" i="7"/>
  <c r="N13" i="7"/>
  <c r="N266" i="7"/>
  <c r="N70" i="7"/>
  <c r="N25" i="7"/>
  <c r="N292" i="7"/>
  <c r="N196" i="7"/>
  <c r="N281" i="7"/>
  <c r="N213" i="7"/>
  <c r="N283" i="7"/>
  <c r="N40" i="7"/>
  <c r="N185" i="7"/>
  <c r="N218" i="7"/>
  <c r="N112" i="7"/>
  <c r="N198" i="7"/>
  <c r="N256" i="7"/>
  <c r="N197" i="7"/>
  <c r="N124" i="7"/>
  <c r="N92" i="7"/>
  <c r="N138" i="7"/>
  <c r="N94" i="7"/>
  <c r="N20" i="7"/>
  <c r="N128" i="7"/>
  <c r="N188" i="7"/>
  <c r="N63" i="7"/>
  <c r="N100" i="7"/>
  <c r="N26" i="7"/>
  <c r="N147" i="7"/>
  <c r="N158" i="7"/>
  <c r="N276" i="7"/>
  <c r="N223" i="7"/>
  <c r="N237" i="7"/>
  <c r="N133" i="7"/>
  <c r="N186" i="7"/>
  <c r="N21" i="7"/>
  <c r="N88" i="7"/>
  <c r="N221" i="7"/>
  <c r="N59" i="7"/>
  <c r="N207" i="7"/>
  <c r="N132" i="7"/>
  <c r="N227" i="7"/>
  <c r="N217" i="7"/>
  <c r="N228" i="7"/>
  <c r="N192" i="7"/>
  <c r="N145" i="7"/>
  <c r="N131" i="7"/>
  <c r="N219" i="7"/>
  <c r="N243" i="7"/>
  <c r="N280" i="7"/>
  <c r="N174" i="7"/>
  <c r="N201" i="7"/>
  <c r="N203" i="7"/>
  <c r="N297" i="7"/>
  <c r="N236" i="7"/>
  <c r="N71" i="7"/>
  <c r="N140" i="7"/>
  <c r="N215" i="7"/>
  <c r="N268" i="7"/>
  <c r="N62" i="7"/>
  <c r="N287" i="7"/>
  <c r="N261" i="7"/>
  <c r="N4" i="7"/>
  <c r="N173" i="7"/>
  <c r="N177" i="7"/>
  <c r="N90" i="7"/>
  <c r="N67" i="7"/>
  <c r="N82" i="7"/>
  <c r="N200" i="7"/>
  <c r="N8" i="7"/>
  <c r="N187" i="7"/>
  <c r="N72" i="7"/>
  <c r="N253" i="7"/>
  <c r="N289" i="7"/>
  <c r="N120" i="7"/>
  <c r="N119" i="7"/>
  <c r="N216" i="7"/>
  <c r="N139" i="7"/>
  <c r="N17" i="7"/>
  <c r="N212" i="7"/>
  <c r="N290" i="7"/>
  <c r="N183" i="7"/>
  <c r="N264" i="7"/>
  <c r="N130" i="7"/>
  <c r="N91" i="7"/>
  <c r="N286" i="7"/>
  <c r="N159" i="7"/>
  <c r="N210" i="7"/>
  <c r="N65" i="7"/>
  <c r="N74" i="7"/>
  <c r="N230" i="7"/>
  <c r="N263" i="7"/>
  <c r="N146" i="7"/>
  <c r="N211" i="7"/>
  <c r="N42" i="7"/>
  <c r="N33" i="7"/>
  <c r="N199" i="7"/>
  <c r="N16" i="7"/>
  <c r="N254" i="7"/>
  <c r="N189" i="7"/>
  <c r="N234" i="7"/>
  <c r="N32" i="7"/>
  <c r="N291" i="7"/>
  <c r="N214" i="7"/>
  <c r="N149" i="7"/>
  <c r="N251" i="7"/>
  <c r="N34" i="7"/>
  <c r="N262" i="7"/>
  <c r="N24" i="7"/>
  <c r="N208" i="7"/>
  <c r="N209" i="7"/>
  <c r="N153" i="7"/>
  <c r="N50" i="7"/>
  <c r="N143" i="7"/>
  <c r="N172" i="7"/>
  <c r="N273" i="7"/>
  <c r="N245" i="7"/>
  <c r="N184" i="7"/>
  <c r="N57" i="7"/>
  <c r="N76" i="7"/>
  <c r="N51" i="7"/>
  <c r="N171" i="7"/>
  <c r="N165" i="7"/>
  <c r="N10" i="7"/>
  <c r="N265" i="7"/>
  <c r="N229" i="7"/>
  <c r="N142" i="7"/>
  <c r="N52" i="7"/>
  <c r="N75" i="7"/>
  <c r="N233" i="7"/>
  <c r="N250" i="7"/>
  <c r="N54" i="7"/>
  <c r="N271" i="7"/>
  <c r="N36" i="7"/>
  <c r="N18" i="7"/>
  <c r="N224" i="7"/>
  <c r="N64" i="7"/>
  <c r="N12" i="7"/>
  <c r="N181" i="7"/>
  <c r="N288" i="7"/>
  <c r="N246" i="7"/>
  <c r="N102" i="7"/>
  <c r="N235" i="7"/>
  <c r="N182" i="7"/>
  <c r="N89" i="7"/>
</calcChain>
</file>

<file path=xl/sharedStrings.xml><?xml version="1.0" encoding="utf-8"?>
<sst xmlns="http://schemas.openxmlformats.org/spreadsheetml/2006/main" count="7026" uniqueCount="690">
  <si>
    <t>HD</t>
  </si>
  <si>
    <t>HIP</t>
  </si>
  <si>
    <t>alf Cen</t>
  </si>
  <si>
    <t>LM</t>
  </si>
  <si>
    <t>Proxima Cen</t>
  </si>
  <si>
    <t>M5.5</t>
  </si>
  <si>
    <t>HIP 70890</t>
  </si>
  <si>
    <t>*</t>
  </si>
  <si>
    <t>G2</t>
  </si>
  <si>
    <t>Rigil Kentaurus</t>
  </si>
  <si>
    <t>HD 128620</t>
  </si>
  <si>
    <t>HIP 71683</t>
  </si>
  <si>
    <t>K1</t>
  </si>
  <si>
    <t>Toliman</t>
  </si>
  <si>
    <t>HD 128621</t>
  </si>
  <si>
    <t>HIP 71681</t>
  </si>
  <si>
    <t>Barnard's Star</t>
  </si>
  <si>
    <t>M3.5</t>
  </si>
  <si>
    <t>HIP 87937</t>
  </si>
  <si>
    <t>Wolf 359</t>
  </si>
  <si>
    <t>M6</t>
  </si>
  <si>
    <t>CN Leo</t>
  </si>
  <si>
    <t>HD 95735</t>
  </si>
  <si>
    <t>M1.5e</t>
  </si>
  <si>
    <t>Lalande 21185</t>
  </si>
  <si>
    <t>HIP 54035</t>
  </si>
  <si>
    <t>alf CMa</t>
  </si>
  <si>
    <t>A1</t>
  </si>
  <si>
    <t>Sirius A</t>
  </si>
  <si>
    <t>HD 48915 A</t>
  </si>
  <si>
    <t>HIP 32349</t>
  </si>
  <si>
    <t>WD</t>
  </si>
  <si>
    <t>DA1.9</t>
  </si>
  <si>
    <t>Sirius B</t>
  </si>
  <si>
    <t>HD 48915 B</t>
  </si>
  <si>
    <t>M5</t>
  </si>
  <si>
    <t>BL Cet</t>
  </si>
  <si>
    <t>UV Cet</t>
  </si>
  <si>
    <t>V1216 Sgr</t>
  </si>
  <si>
    <t>M3.5e</t>
  </si>
  <si>
    <t>HIP 92403</t>
  </si>
  <si>
    <t>HH And</t>
  </si>
  <si>
    <t>eps Eri</t>
  </si>
  <si>
    <t>K2</t>
  </si>
  <si>
    <t>Ran</t>
  </si>
  <si>
    <t>HD 22049</t>
  </si>
  <si>
    <t>HIP 16537</t>
  </si>
  <si>
    <t>HD 217987</t>
  </si>
  <si>
    <t>M2</t>
  </si>
  <si>
    <t>Lacaille 9352</t>
  </si>
  <si>
    <t>HIP 114046</t>
  </si>
  <si>
    <t>FI Vir</t>
  </si>
  <si>
    <t>M4</t>
  </si>
  <si>
    <t>HIP 57548</t>
  </si>
  <si>
    <t>EZ Aqr</t>
  </si>
  <si>
    <t>EZ Aqr A</t>
  </si>
  <si>
    <t>LM?</t>
  </si>
  <si>
    <t>61 Cyg</t>
  </si>
  <si>
    <t>K5</t>
  </si>
  <si>
    <t>HD 201091</t>
  </si>
  <si>
    <t>K7</t>
  </si>
  <si>
    <t>HD 201092</t>
  </si>
  <si>
    <t>HIP 104217</t>
  </si>
  <si>
    <t>alf CMi</t>
  </si>
  <si>
    <t>F5</t>
  </si>
  <si>
    <t>Procyon A</t>
  </si>
  <si>
    <t>HD 61421</t>
  </si>
  <si>
    <t>HIP 37279</t>
  </si>
  <si>
    <t>DQZ</t>
  </si>
  <si>
    <t>Procyon B</t>
  </si>
  <si>
    <t>BD+59 1915</t>
  </si>
  <si>
    <t>HD 173739</t>
  </si>
  <si>
    <t>M3</t>
  </si>
  <si>
    <t>HIP 91768</t>
  </si>
  <si>
    <t>HD 173740</t>
  </si>
  <si>
    <t>HIP 91772</t>
  </si>
  <si>
    <t>M1</t>
  </si>
  <si>
    <t>GX And</t>
  </si>
  <si>
    <t>HD 1326 A</t>
  </si>
  <si>
    <t>GQ And</t>
  </si>
  <si>
    <t>HD 1326 B</t>
  </si>
  <si>
    <t>DX Cnc</t>
  </si>
  <si>
    <t>M6.5</t>
  </si>
  <si>
    <t>eps Ind</t>
  </si>
  <si>
    <t>eps Ind A</t>
  </si>
  <si>
    <t>HD 209100</t>
  </si>
  <si>
    <t>HIP 108870</t>
  </si>
  <si>
    <t>tau Cet</t>
  </si>
  <si>
    <t>G8.5</t>
  </si>
  <si>
    <t>HD 10700</t>
  </si>
  <si>
    <t>HIP 8102</t>
  </si>
  <si>
    <t>L 372-58</t>
  </si>
  <si>
    <t>YZ Cet</t>
  </si>
  <si>
    <t>M4e</t>
  </si>
  <si>
    <t>HIP 5643</t>
  </si>
  <si>
    <t>Luyten's Star</t>
  </si>
  <si>
    <t>HIP 36208</t>
  </si>
  <si>
    <t>Teegarden's Star</t>
  </si>
  <si>
    <t>Kapteyn's Star</t>
  </si>
  <si>
    <t>sdM1</t>
  </si>
  <si>
    <t>HD 33793</t>
  </si>
  <si>
    <t>HIP 24186</t>
  </si>
  <si>
    <t>AX Mic</t>
  </si>
  <si>
    <t>Lacaille 8760</t>
  </si>
  <si>
    <t>HD 202560</t>
  </si>
  <si>
    <t>HIP 105090</t>
  </si>
  <si>
    <t>HD 239960</t>
  </si>
  <si>
    <t>HD 239960 A</t>
  </si>
  <si>
    <t>Kruger 60 A</t>
  </si>
  <si>
    <t>HD 239960 B</t>
  </si>
  <si>
    <t>DO Cep</t>
  </si>
  <si>
    <t>M8</t>
  </si>
  <si>
    <t>Ross 614</t>
  </si>
  <si>
    <t>M4.5</t>
  </si>
  <si>
    <t>V577 Mon A</t>
  </si>
  <si>
    <t>HIP 30920</t>
  </si>
  <si>
    <t>V577 Mon B</t>
  </si>
  <si>
    <t>V2306 Oph</t>
  </si>
  <si>
    <t>HIP 80824</t>
  </si>
  <si>
    <t>Wolf 28</t>
  </si>
  <si>
    <t>DZ</t>
  </si>
  <si>
    <t>van Maanen's Star</t>
  </si>
  <si>
    <t>HIP 3829</t>
  </si>
  <si>
    <t>Wolf 424</t>
  </si>
  <si>
    <t>FL Vir A</t>
  </si>
  <si>
    <t>M7</t>
  </si>
  <si>
    <t>FL Vir B</t>
  </si>
  <si>
    <t>HD 225213</t>
  </si>
  <si>
    <t>HIP 439</t>
  </si>
  <si>
    <t>TZ Ari</t>
  </si>
  <si>
    <t>BD+68 946</t>
  </si>
  <si>
    <t>HIP 86162</t>
  </si>
  <si>
    <t>CD-46 11540</t>
  </si>
  <si>
    <t>HIP 85523</t>
  </si>
  <si>
    <t>LP 731-58</t>
  </si>
  <si>
    <t>LAWD 37</t>
  </si>
  <si>
    <t>DQ</t>
  </si>
  <si>
    <t>HIP 57367</t>
  </si>
  <si>
    <t>GJ 1245</t>
  </si>
  <si>
    <t>IL Aqr</t>
  </si>
  <si>
    <t>HIP 113020</t>
  </si>
  <si>
    <t>L 143-23</t>
  </si>
  <si>
    <t>G 158-27</t>
  </si>
  <si>
    <t>HD 88230</t>
  </si>
  <si>
    <t>K7.5e</t>
  </si>
  <si>
    <t>HIP 49908</t>
  </si>
  <si>
    <t>BD+44 2051</t>
  </si>
  <si>
    <t>HIP 54211</t>
  </si>
  <si>
    <t>WX UMa</t>
  </si>
  <si>
    <t>BD+20 2465</t>
  </si>
  <si>
    <t>AD Leo</t>
  </si>
  <si>
    <t>HD 204961</t>
  </si>
  <si>
    <t>M1.5</t>
  </si>
  <si>
    <t>HIP 106440</t>
  </si>
  <si>
    <t>CD-44 11909</t>
  </si>
  <si>
    <t>HIP 86214</t>
  </si>
  <si>
    <t>omi02 Eri</t>
  </si>
  <si>
    <t>K0.5</t>
  </si>
  <si>
    <t>Keid</t>
  </si>
  <si>
    <t>HD 26965</t>
  </si>
  <si>
    <t>HIP 19849</t>
  </si>
  <si>
    <t>DA2.9</t>
  </si>
  <si>
    <t>HD 26976</t>
  </si>
  <si>
    <t>DY Eri</t>
  </si>
  <si>
    <t>EV Lac</t>
  </si>
  <si>
    <t>HIP 112460</t>
  </si>
  <si>
    <t>G 9-38</t>
  </si>
  <si>
    <t>EI Cnc A</t>
  </si>
  <si>
    <t>EI Cnc B</t>
  </si>
  <si>
    <t>70 Oph</t>
  </si>
  <si>
    <t>K0</t>
  </si>
  <si>
    <t>HD 165341 A</t>
  </si>
  <si>
    <t>HIP 88601</t>
  </si>
  <si>
    <t>K4</t>
  </si>
  <si>
    <t>HD 165341 B</t>
  </si>
  <si>
    <t>alf Aql</t>
  </si>
  <si>
    <t>A7</t>
  </si>
  <si>
    <t>Altair</t>
  </si>
  <si>
    <t>HD 187642</t>
  </si>
  <si>
    <t>HIP 97649</t>
  </si>
  <si>
    <t>G 99-49</t>
  </si>
  <si>
    <t>G 254-29</t>
  </si>
  <si>
    <t>HIP 57544</t>
  </si>
  <si>
    <t>LP 656-38</t>
  </si>
  <si>
    <t>HD 119850</t>
  </si>
  <si>
    <t>HIP 67155</t>
  </si>
  <si>
    <t>G 175-34</t>
  </si>
  <si>
    <t>Stein 2051 A</t>
  </si>
  <si>
    <t>DC</t>
  </si>
  <si>
    <t>Stein 2051 B</t>
  </si>
  <si>
    <t>HD 265866</t>
  </si>
  <si>
    <t>Wolf 294</t>
  </si>
  <si>
    <t>HIP 33226</t>
  </si>
  <si>
    <t>LP 816-60</t>
  </si>
  <si>
    <t>HIP 103039</t>
  </si>
  <si>
    <t>M8.5</t>
  </si>
  <si>
    <t>HD 36395</t>
  </si>
  <si>
    <t>HIP 25878</t>
  </si>
  <si>
    <t>HD 42581</t>
  </si>
  <si>
    <t>HD 42581 A</t>
  </si>
  <si>
    <t>HIP 29295</t>
  </si>
  <si>
    <t>sig Dra</t>
  </si>
  <si>
    <t>G9</t>
  </si>
  <si>
    <t>Alsafi</t>
  </si>
  <si>
    <t>HD 185144</t>
  </si>
  <si>
    <t>HIP 96100</t>
  </si>
  <si>
    <t>Ross 47</t>
  </si>
  <si>
    <t>V1352 Ori</t>
  </si>
  <si>
    <t>HIP 26857</t>
  </si>
  <si>
    <t>GJ 570</t>
  </si>
  <si>
    <t>KX Lib</t>
  </si>
  <si>
    <t>HD 131977</t>
  </si>
  <si>
    <t>HIP 73184</t>
  </si>
  <si>
    <t>HD 131976</t>
  </si>
  <si>
    <t>HIP 73182</t>
  </si>
  <si>
    <t>L 205-128</t>
  </si>
  <si>
    <t>HIP 86990</t>
  </si>
  <si>
    <t>L 347-14</t>
  </si>
  <si>
    <t>BR Psc</t>
  </si>
  <si>
    <t>HIP 117473</t>
  </si>
  <si>
    <t>HD 180617</t>
  </si>
  <si>
    <t>V1428 Aql</t>
  </si>
  <si>
    <t>HIP 94761</t>
  </si>
  <si>
    <t>CD-40 9712</t>
  </si>
  <si>
    <t>M2.5</t>
  </si>
  <si>
    <t>HIP 76074</t>
  </si>
  <si>
    <t>eta Cas</t>
  </si>
  <si>
    <t>F9</t>
  </si>
  <si>
    <t>Achird</t>
  </si>
  <si>
    <t>HD 4614 A</t>
  </si>
  <si>
    <t>HIP 3821</t>
  </si>
  <si>
    <t>K7e</t>
  </si>
  <si>
    <t>HD 4614 B</t>
  </si>
  <si>
    <t>36 Oph</t>
  </si>
  <si>
    <t>Guniibuu</t>
  </si>
  <si>
    <t>HD 155886</t>
  </si>
  <si>
    <t>HD 155885</t>
  </si>
  <si>
    <t>HIP 84405</t>
  </si>
  <si>
    <t>HD 156026</t>
  </si>
  <si>
    <t>HIP 84478</t>
  </si>
  <si>
    <t>HD 155876</t>
  </si>
  <si>
    <t>Furuhjelm 46 A</t>
  </si>
  <si>
    <t>HD 155876 A</t>
  </si>
  <si>
    <t>HIP 84140</t>
  </si>
  <si>
    <t>YZ CMi</t>
  </si>
  <si>
    <t>HIP 37766</t>
  </si>
  <si>
    <t>G 158-50</t>
  </si>
  <si>
    <t>HIP 1242</t>
  </si>
  <si>
    <t>IRAS 20079-3614</t>
  </si>
  <si>
    <t>K2.5</t>
  </si>
  <si>
    <t>HD 191408 A</t>
  </si>
  <si>
    <t>HIP 99461</t>
  </si>
  <si>
    <t>HD 191408 B</t>
  </si>
  <si>
    <t>e Eri</t>
  </si>
  <si>
    <t>HD 20794</t>
  </si>
  <si>
    <t>G8</t>
  </si>
  <si>
    <t>HIP 15510</t>
  </si>
  <si>
    <t>QY Aur</t>
  </si>
  <si>
    <t>M5e</t>
  </si>
  <si>
    <t>QY Aur A</t>
  </si>
  <si>
    <t>HIP 34603</t>
  </si>
  <si>
    <t>QY Aur B</t>
  </si>
  <si>
    <t>del Pav</t>
  </si>
  <si>
    <t>HD 190248</t>
  </si>
  <si>
    <t>HIP 99240</t>
  </si>
  <si>
    <t>HD 191849</t>
  </si>
  <si>
    <t>M0</t>
  </si>
  <si>
    <t>HIP 99701</t>
  </si>
  <si>
    <t>EGGR 372</t>
  </si>
  <si>
    <t>DQ9P</t>
  </si>
  <si>
    <t>HN Lib</t>
  </si>
  <si>
    <t>HIP 71253</t>
  </si>
  <si>
    <t>EQ Peg</t>
  </si>
  <si>
    <t>EQ Peg A</t>
  </si>
  <si>
    <t>HIP 116132</t>
  </si>
  <si>
    <t>EQ Peg B</t>
  </si>
  <si>
    <t>HO Lib</t>
  </si>
  <si>
    <t>HIP 74995</t>
  </si>
  <si>
    <t>MCC 541</t>
  </si>
  <si>
    <t>HD 79210</t>
  </si>
  <si>
    <t>HD 79211</t>
  </si>
  <si>
    <t>HIP 120005</t>
  </si>
  <si>
    <t>LP 368-128</t>
  </si>
  <si>
    <t>EGGR 45</t>
  </si>
  <si>
    <t>DZ11</t>
  </si>
  <si>
    <t>HL 4</t>
  </si>
  <si>
    <t>GL Vir</t>
  </si>
  <si>
    <t>M4.5e</t>
  </si>
  <si>
    <t>G 202-48</t>
  </si>
  <si>
    <t>HIP 80459</t>
  </si>
  <si>
    <t>HD 152751</t>
  </si>
  <si>
    <t>M3e</t>
  </si>
  <si>
    <t>V1054 Oph</t>
  </si>
  <si>
    <t>HD 152751 A</t>
  </si>
  <si>
    <t>HIP 82817</t>
  </si>
  <si>
    <t>HD 152751 Ba</t>
  </si>
  <si>
    <t>VB 8</t>
  </si>
  <si>
    <t>HIP 82809</t>
  </si>
  <si>
    <t>L 100-115</t>
  </si>
  <si>
    <t>HD 219134</t>
  </si>
  <si>
    <t>K3</t>
  </si>
  <si>
    <t>HIP 114622</t>
  </si>
  <si>
    <t>L 471-42</t>
  </si>
  <si>
    <t>Ross 104</t>
  </si>
  <si>
    <t>HIP 53767</t>
  </si>
  <si>
    <t>ksi Boo</t>
  </si>
  <si>
    <t>G7</t>
  </si>
  <si>
    <t>HD 131156 A</t>
  </si>
  <si>
    <t>HD 131156 B</t>
  </si>
  <si>
    <t>Ross 619</t>
  </si>
  <si>
    <t>G 41-14</t>
  </si>
  <si>
    <t>GJ 829</t>
  </si>
  <si>
    <t>Ross 775 A</t>
  </si>
  <si>
    <t>HIP 106106</t>
  </si>
  <si>
    <t>BD-17 588</t>
  </si>
  <si>
    <t>HIP 14101</t>
  </si>
  <si>
    <t>HD 216899</t>
  </si>
  <si>
    <t>HIP 113296</t>
  </si>
  <si>
    <t>Wolf 358</t>
  </si>
  <si>
    <t>EE Leo</t>
  </si>
  <si>
    <t>HIP 53020</t>
  </si>
  <si>
    <t>BD+01 2447</t>
  </si>
  <si>
    <t>HIP 51317</t>
  </si>
  <si>
    <t>HD 199305</t>
  </si>
  <si>
    <t>M1e</t>
  </si>
  <si>
    <t>HIP 103096</t>
  </si>
  <si>
    <t>UCAC4 642-113039</t>
  </si>
  <si>
    <t>L 230-188</t>
  </si>
  <si>
    <t>G 157-77</t>
  </si>
  <si>
    <t>HD 16160</t>
  </si>
  <si>
    <t>HD 16160 A</t>
  </si>
  <si>
    <t>HIP 12114</t>
  </si>
  <si>
    <t>BX Cet</t>
  </si>
  <si>
    <t>HD 16160 B</t>
  </si>
  <si>
    <t>L 788-34</t>
  </si>
  <si>
    <t>HD 156384</t>
  </si>
  <si>
    <t>HD 156384 A</t>
  </si>
  <si>
    <t>HIP 84709</t>
  </si>
  <si>
    <t>HD 156384 B</t>
  </si>
  <si>
    <t>HD 156384 C</t>
  </si>
  <si>
    <t>HD 4628</t>
  </si>
  <si>
    <t>HIP 3765</t>
  </si>
  <si>
    <t>bet Hyi</t>
  </si>
  <si>
    <t>HD 2151</t>
  </si>
  <si>
    <t>HIP 2021</t>
  </si>
  <si>
    <t>G 203-47</t>
  </si>
  <si>
    <t>HIP 83945</t>
  </si>
  <si>
    <t>alf PsA</t>
  </si>
  <si>
    <t>A4</t>
  </si>
  <si>
    <t>Fomalhaut A</t>
  </si>
  <si>
    <t>HD 216956</t>
  </si>
  <si>
    <t>HIP 113368</t>
  </si>
  <si>
    <t>Fomalhaut B</t>
  </si>
  <si>
    <t>HD 216803</t>
  </si>
  <si>
    <t>HIP 113283</t>
  </si>
  <si>
    <t>Fomalhaut C</t>
  </si>
  <si>
    <t>mu. Cas</t>
  </si>
  <si>
    <t>G5</t>
  </si>
  <si>
    <t>HD 6582 A</t>
  </si>
  <si>
    <t>HIP 5336</t>
  </si>
  <si>
    <t>M4?</t>
  </si>
  <si>
    <t>HD 6582 B</t>
  </si>
  <si>
    <t>VX Ari</t>
  </si>
  <si>
    <t>HIP 12781</t>
  </si>
  <si>
    <t>G 141-36</t>
  </si>
  <si>
    <t>BD+11 2576</t>
  </si>
  <si>
    <t>HIP 65859</t>
  </si>
  <si>
    <t>G 258-33</t>
  </si>
  <si>
    <t>107 Psc</t>
  </si>
  <si>
    <t>HD 10476</t>
  </si>
  <si>
    <t>HIP 7981</t>
  </si>
  <si>
    <t>L 499-56</t>
  </si>
  <si>
    <t>alf Lyr</t>
  </si>
  <si>
    <t>A0</t>
  </si>
  <si>
    <t>Vega</t>
  </si>
  <si>
    <t>HD 172167</t>
  </si>
  <si>
    <t>HIP 91262</t>
  </si>
  <si>
    <t>AN Sex</t>
  </si>
  <si>
    <t>HIP 49986</t>
  </si>
  <si>
    <t>HD 157881</t>
  </si>
  <si>
    <t>HIP 85295</t>
  </si>
  <si>
    <t>LP 881-64</t>
  </si>
  <si>
    <t>HD 165222</t>
  </si>
  <si>
    <t>HIP 88574</t>
  </si>
  <si>
    <t>G 202-45</t>
  </si>
  <si>
    <t>HIP 80346</t>
  </si>
  <si>
    <t>CD-68 47</t>
  </si>
  <si>
    <t>HIP 5496</t>
  </si>
  <si>
    <t>G 154-44</t>
  </si>
  <si>
    <t>SCR J0740-4257</t>
  </si>
  <si>
    <t>Wolf 922</t>
  </si>
  <si>
    <t>BB Cap A</t>
  </si>
  <si>
    <t>HIP 106255</t>
  </si>
  <si>
    <t>pi.03 Ori</t>
  </si>
  <si>
    <t>F6</t>
  </si>
  <si>
    <t>Tabit</t>
  </si>
  <si>
    <t>HD 30652</t>
  </si>
  <si>
    <t>HIP 22449</t>
  </si>
  <si>
    <t>CD-44 3045</t>
  </si>
  <si>
    <t>HIP 33499</t>
  </si>
  <si>
    <t>G 122-49</t>
  </si>
  <si>
    <t>L 399-68</t>
  </si>
  <si>
    <t>HIP 61874</t>
  </si>
  <si>
    <t>chi Dra</t>
  </si>
  <si>
    <t>F7</t>
  </si>
  <si>
    <t>HD 170153 A</t>
  </si>
  <si>
    <t>HIP 89937</t>
  </si>
  <si>
    <t>HD 170153 B</t>
  </si>
  <si>
    <t>Wolf 437</t>
  </si>
  <si>
    <t>HIP 62452</t>
  </si>
  <si>
    <t>G 262-15</t>
  </si>
  <si>
    <t>HIP 101180</t>
  </si>
  <si>
    <t>G 13-22</t>
  </si>
  <si>
    <t>L 674-15</t>
  </si>
  <si>
    <t>EGGR 290</t>
  </si>
  <si>
    <t>DA8P</t>
  </si>
  <si>
    <t>TYC 3980-1081-1</t>
  </si>
  <si>
    <t>M2?</t>
  </si>
  <si>
    <t>BD+18 3421</t>
  </si>
  <si>
    <t>HIP 86287</t>
  </si>
  <si>
    <t>LAWD 26</t>
  </si>
  <si>
    <t>DA</t>
  </si>
  <si>
    <t>p Eri</t>
  </si>
  <si>
    <t>HD 10361</t>
  </si>
  <si>
    <t>HD 10360</t>
  </si>
  <si>
    <t>L 173-19</t>
  </si>
  <si>
    <t>HD 217357</t>
  </si>
  <si>
    <t>HIP 113576</t>
  </si>
  <si>
    <t>Ross 318</t>
  </si>
  <si>
    <t>HIP 4856</t>
  </si>
  <si>
    <t>LAWD 96</t>
  </si>
  <si>
    <t>DAP</t>
  </si>
  <si>
    <t>mu. Her</t>
  </si>
  <si>
    <t>HD 161797 Aa</t>
  </si>
  <si>
    <t>HIP 86974</t>
  </si>
  <si>
    <t>HD 161797 B</t>
  </si>
  <si>
    <t>Wolf 489</t>
  </si>
  <si>
    <t>G 130-4</t>
  </si>
  <si>
    <t>HD 32450</t>
  </si>
  <si>
    <t>HD 32450 A</t>
  </si>
  <si>
    <t>HIP 23452</t>
  </si>
  <si>
    <t>HD 32450 B</t>
  </si>
  <si>
    <t>SCR J1138-7721</t>
  </si>
  <si>
    <t>bet CVn</t>
  </si>
  <si>
    <t>G0</t>
  </si>
  <si>
    <t>Chara</t>
  </si>
  <si>
    <t>HD 109358</t>
  </si>
  <si>
    <t>HIP 61317</t>
  </si>
  <si>
    <t>Ross 64</t>
  </si>
  <si>
    <t>CD-37 10765</t>
  </si>
  <si>
    <t>CD-32 5613</t>
  </si>
  <si>
    <t>DA5.5</t>
  </si>
  <si>
    <t>61 Vir</t>
  </si>
  <si>
    <t>HD 115617</t>
  </si>
  <si>
    <t>HIP 64924</t>
  </si>
  <si>
    <t>EGGR 453</t>
  </si>
  <si>
    <t>DZ13</t>
  </si>
  <si>
    <t>Wolf 461</t>
  </si>
  <si>
    <t>FN Vir</t>
  </si>
  <si>
    <t>G 89-32</t>
  </si>
  <si>
    <t>L 49-19</t>
  </si>
  <si>
    <t>HIP 113229</t>
  </si>
  <si>
    <t>CD Cet</t>
  </si>
  <si>
    <t>zet Tuc</t>
  </si>
  <si>
    <t>F9.5</t>
  </si>
  <si>
    <t>HD 1581</t>
  </si>
  <si>
    <t>HIP 1599</t>
  </si>
  <si>
    <t>NLTT 40406</t>
  </si>
  <si>
    <t>G 19-7</t>
  </si>
  <si>
    <t>AP Col</t>
  </si>
  <si>
    <t>PM J11413-3624</t>
  </si>
  <si>
    <t>chi01 Ori</t>
  </si>
  <si>
    <t>HD 39587</t>
  </si>
  <si>
    <t>HIP 27913</t>
  </si>
  <si>
    <t>LP 991-84</t>
  </si>
  <si>
    <t>ksi UMa</t>
  </si>
  <si>
    <t>F8.5</t>
  </si>
  <si>
    <t>Alula Australis</t>
  </si>
  <si>
    <t>HD 98231 Aa</t>
  </si>
  <si>
    <t>HIP 55203</t>
  </si>
  <si>
    <t>HD 98230 A</t>
  </si>
  <si>
    <t>HD 50281</t>
  </si>
  <si>
    <t>HD 50281 A</t>
  </si>
  <si>
    <t>K3.5</t>
  </si>
  <si>
    <t>HIP 32984</t>
  </si>
  <si>
    <t>HD 50281 Ba</t>
  </si>
  <si>
    <t>HD 50281 Bb</t>
  </si>
  <si>
    <t>MCC 135</t>
  </si>
  <si>
    <t>HIP 57802</t>
  </si>
  <si>
    <t>41 Ara</t>
  </si>
  <si>
    <t>HD 156274 Aa</t>
  </si>
  <si>
    <t>HD 156274 B</t>
  </si>
  <si>
    <t>HU Del</t>
  </si>
  <si>
    <t>HU Del A</t>
  </si>
  <si>
    <t>HD 192310</t>
  </si>
  <si>
    <t>HIP 99825</t>
  </si>
  <si>
    <t>BD-05 5715</t>
  </si>
  <si>
    <t>HIP 109388</t>
  </si>
  <si>
    <t>GJ 745</t>
  </si>
  <si>
    <t>Ross 730</t>
  </si>
  <si>
    <t>HIP 93873</t>
  </si>
  <si>
    <t>HD 349726</t>
  </si>
  <si>
    <t>HIP 93899</t>
  </si>
  <si>
    <t>IRAS 06355-7535</t>
  </si>
  <si>
    <t>HIP 31292</t>
  </si>
  <si>
    <t>HIP 31293</t>
  </si>
  <si>
    <t>HD 32147</t>
  </si>
  <si>
    <t>HIP 23311</t>
  </si>
  <si>
    <t>G 111-47</t>
  </si>
  <si>
    <t>HIP 38956</t>
  </si>
  <si>
    <t>GJ 867</t>
  </si>
  <si>
    <t>M2e</t>
  </si>
  <si>
    <t>HD 214479</t>
  </si>
  <si>
    <t>HIP 111802</t>
  </si>
  <si>
    <t>Ross 695</t>
  </si>
  <si>
    <t>HIP 60559</t>
  </si>
  <si>
    <t>gam Lep</t>
  </si>
  <si>
    <t>F6.5</t>
  </si>
  <si>
    <t>HD 38393</t>
  </si>
  <si>
    <t>HIP 27072</t>
  </si>
  <si>
    <t>AK Lep</t>
  </si>
  <si>
    <t>HD 38392</t>
  </si>
  <si>
    <t>G 113-20</t>
  </si>
  <si>
    <t>HIP 40501</t>
  </si>
  <si>
    <t>G 193-27</t>
  </si>
  <si>
    <t>SZ UMa</t>
  </si>
  <si>
    <t>HIP 55360</t>
  </si>
  <si>
    <t>CD-31 9113</t>
  </si>
  <si>
    <t>HIP 56528</t>
  </si>
  <si>
    <t>del Eri</t>
  </si>
  <si>
    <t>Rana</t>
  </si>
  <si>
    <t>HD 23249</t>
  </si>
  <si>
    <t>HIP 17378</t>
  </si>
  <si>
    <t>HD 115953</t>
  </si>
  <si>
    <t>HD 115953 A</t>
  </si>
  <si>
    <t>HIP 65026</t>
  </si>
  <si>
    <t>EGGR 246</t>
  </si>
  <si>
    <t>DQ9</t>
  </si>
  <si>
    <t>V374 Peg</t>
  </si>
  <si>
    <t>HIP 108706</t>
  </si>
  <si>
    <t>kap01 Cet</t>
  </si>
  <si>
    <t>HD 20630</t>
  </si>
  <si>
    <t>HIP 15457</t>
  </si>
  <si>
    <t>GJ 283</t>
  </si>
  <si>
    <t>DZA</t>
  </si>
  <si>
    <t>CF UMa</t>
  </si>
  <si>
    <t>HD 103095</t>
  </si>
  <si>
    <t>HIP 57939</t>
  </si>
  <si>
    <t>Ross 1015</t>
  </si>
  <si>
    <t>HIP 66906</t>
  </si>
  <si>
    <t>bet Com</t>
  </si>
  <si>
    <t>HD 114710</t>
  </si>
  <si>
    <t>HIP 64394</t>
  </si>
  <si>
    <t>L 737-9</t>
  </si>
  <si>
    <t>HIP 23932</t>
  </si>
  <si>
    <t>LP 776-46</t>
  </si>
  <si>
    <t>HIP 23512</t>
  </si>
  <si>
    <t>LP 469-67</t>
  </si>
  <si>
    <t>gam Pav</t>
  </si>
  <si>
    <t>HD 203608</t>
  </si>
  <si>
    <t>HIP 105858</t>
  </si>
  <si>
    <t>HD 102365</t>
  </si>
  <si>
    <t>HD 102365 A</t>
  </si>
  <si>
    <t>HIP 57443</t>
  </si>
  <si>
    <t>HD 102365 B</t>
  </si>
  <si>
    <t>BD-18 359</t>
  </si>
  <si>
    <t>HIP 9724</t>
  </si>
  <si>
    <t>CD-30 731</t>
  </si>
  <si>
    <t>HIP 9786</t>
  </si>
  <si>
    <t>GJ 748</t>
  </si>
  <si>
    <t>HIP 94349</t>
  </si>
  <si>
    <t>CD-45 5378</t>
  </si>
  <si>
    <t>HIP 47780</t>
  </si>
  <si>
    <t>L 678-39</t>
  </si>
  <si>
    <t>HIP 47103</t>
  </si>
  <si>
    <t>G 222-11</t>
  </si>
  <si>
    <t>HIP 29277</t>
  </si>
  <si>
    <t>HD 285968</t>
  </si>
  <si>
    <t>HIP 21932</t>
  </si>
  <si>
    <t>CD-51 6859</t>
  </si>
  <si>
    <t>HIP 61629</t>
  </si>
  <si>
    <t>BPS CS 22879-0089</t>
  </si>
  <si>
    <t>L 35-12</t>
  </si>
  <si>
    <t>BD+43 2796</t>
  </si>
  <si>
    <t>HIP 86776</t>
  </si>
  <si>
    <t>G 42-24</t>
  </si>
  <si>
    <t>20 Crt</t>
  </si>
  <si>
    <t>HD 100623 A</t>
  </si>
  <si>
    <t>HIP 56452</t>
  </si>
  <si>
    <t>61 UMa</t>
  </si>
  <si>
    <t>HD 101501</t>
  </si>
  <si>
    <t>HIP 56997</t>
  </si>
  <si>
    <t>PM J20502-3424</t>
  </si>
  <si>
    <t>CD-40 5404</t>
  </si>
  <si>
    <t>Wolf 227</t>
  </si>
  <si>
    <t>G 161-7</t>
  </si>
  <si>
    <t>CD-48 11837</t>
  </si>
  <si>
    <t>HIP 86057</t>
  </si>
  <si>
    <t>L 768-119</t>
  </si>
  <si>
    <t>HIP 76901</t>
  </si>
  <si>
    <t>AT Mic</t>
  </si>
  <si>
    <t>HD 196982 A</t>
  </si>
  <si>
    <t>G 268-110</t>
  </si>
  <si>
    <t>G 48-20</t>
  </si>
  <si>
    <t>HIP 46655</t>
  </si>
  <si>
    <t>L 88-59</t>
  </si>
  <si>
    <t>DA8.1</t>
  </si>
  <si>
    <t>Ross 905</t>
  </si>
  <si>
    <t>HIP 57087</t>
  </si>
  <si>
    <t>HD 151288</t>
  </si>
  <si>
    <t>HIP 82003</t>
  </si>
  <si>
    <t>BD+61 195</t>
  </si>
  <si>
    <t>Wolf 46</t>
  </si>
  <si>
    <t>HIP 4872</t>
  </si>
  <si>
    <t>V388 Cas</t>
  </si>
  <si>
    <t>BD+66 34</t>
  </si>
  <si>
    <t>V547 Cas</t>
  </si>
  <si>
    <t>12 Oph</t>
  </si>
  <si>
    <t>HD 149661</t>
  </si>
  <si>
    <t>HIP 81300</t>
  </si>
  <si>
    <t>UPM J0815-2344</t>
  </si>
  <si>
    <t>HD 232979</t>
  </si>
  <si>
    <t>HIP 21553</t>
  </si>
  <si>
    <t>BD+16 2708</t>
  </si>
  <si>
    <t>CE Boo</t>
  </si>
  <si>
    <t>HIP 72944</t>
  </si>
  <si>
    <t>L 403-31</t>
  </si>
  <si>
    <t>HD 260655</t>
  </si>
  <si>
    <t>M0e</t>
  </si>
  <si>
    <t>HIP 31635</t>
  </si>
  <si>
    <t>Ross 440</t>
  </si>
  <si>
    <t>HIP 46706</t>
  </si>
  <si>
    <t>Vmag</t>
  </si>
  <si>
    <t>Data from https://gruze.org/10pc/</t>
  </si>
  <si>
    <t>Seeing</t>
  </si>
  <si>
    <t>1)</t>
  </si>
  <si>
    <t>2)</t>
  </si>
  <si>
    <t>Abbreviations for Star Type</t>
  </si>
  <si>
    <t xml:space="preserve">  WD = white dwarf</t>
  </si>
  <si>
    <t xml:space="preserve">  *     =  star</t>
  </si>
  <si>
    <t xml:space="preserve">  LM  = Low Mass star</t>
  </si>
  <si>
    <t>Star Type</t>
  </si>
  <si>
    <t>Constellation</t>
  </si>
  <si>
    <t>Date</t>
  </si>
  <si>
    <t>Time</t>
  </si>
  <si>
    <t>Location</t>
  </si>
  <si>
    <t>AL #</t>
  </si>
  <si>
    <t>Name</t>
  </si>
  <si>
    <t>Latitude</t>
  </si>
  <si>
    <t>Longitude</t>
  </si>
  <si>
    <t>Color</t>
  </si>
  <si>
    <t xml:space="preserve">     Instrument and magnification</t>
  </si>
  <si>
    <t xml:space="preserve">   Transp SQM     or   Transp NELM</t>
  </si>
  <si>
    <t>V1581 Cygni A</t>
  </si>
  <si>
    <t>V1581 Cygni B</t>
  </si>
  <si>
    <t>V1581 Cygni C</t>
  </si>
  <si>
    <t>Ross 780</t>
  </si>
  <si>
    <t>Groombridge 1618</t>
  </si>
  <si>
    <t>Lalande 21258 A</t>
  </si>
  <si>
    <t>Wolf 498</t>
  </si>
  <si>
    <t>Ross 671</t>
  </si>
  <si>
    <t>Ross 446</t>
  </si>
  <si>
    <t>Ross 490</t>
  </si>
  <si>
    <t>Ross 556</t>
  </si>
  <si>
    <t>HO Lib, Wolf 562</t>
  </si>
  <si>
    <t>Marfak</t>
  </si>
  <si>
    <t>Distance ly</t>
  </si>
  <si>
    <t xml:space="preserve"> J2000</t>
  </si>
  <si>
    <t>DEC (°)</t>
  </si>
  <si>
    <t>RA (°)  J2000</t>
  </si>
  <si>
    <t>Star</t>
  </si>
  <si>
    <t>Type</t>
  </si>
  <si>
    <t xml:space="preserve"> (msec)</t>
  </si>
  <si>
    <t>Parallax</t>
  </si>
  <si>
    <t xml:space="preserve"> Type</t>
  </si>
  <si>
    <t>(ly)</t>
  </si>
  <si>
    <t>Other Catalogs</t>
  </si>
  <si>
    <t>Distance</t>
  </si>
  <si>
    <t>System Name</t>
  </si>
  <si>
    <t>Common name</t>
  </si>
  <si>
    <t>Spectral</t>
  </si>
  <si>
    <t>LM var</t>
  </si>
  <si>
    <t>Naked-Eye</t>
  </si>
  <si>
    <t>Binnocular</t>
  </si>
  <si>
    <t>Telescope</t>
  </si>
  <si>
    <t>Visibility</t>
  </si>
  <si>
    <t>X</t>
  </si>
  <si>
    <t>h</t>
  </si>
  <si>
    <t>m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</si>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</sst>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NGC &quot;0000"/>
    <numFmt numFmtId="166" formatCode="0.0"/>
  </numFmts>
  <fonts count="1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</font>
    <font>
      <b/>
      <sz val="8"/>
      <name val="Arial"/>
      <family val="2"/>
    </font>
    <font>
      <b/>
      <sz val="6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color rgb="FF202122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0" xfId="2"/>
    <xf numFmtId="165" fontId="9" fillId="0" borderId="0" xfId="2" applyNumberFormat="1"/>
    <xf numFmtId="49" fontId="9" fillId="0" borderId="0" xfId="2" applyNumberFormat="1" applyAlignment="1">
      <alignment shrinkToFit="1"/>
    </xf>
    <xf numFmtId="49" fontId="9" fillId="0" borderId="0" xfId="2" applyNumberFormat="1"/>
    <xf numFmtId="165" fontId="9" fillId="0" borderId="0" xfId="2" applyNumberFormat="1" applyAlignment="1">
      <alignment horizontal="left" shrinkToFit="1"/>
    </xf>
    <xf numFmtId="0" fontId="9" fillId="0" borderId="0" xfId="2" applyAlignment="1">
      <alignment horizontal="center"/>
    </xf>
    <xf numFmtId="0" fontId="2" fillId="0" borderId="0" xfId="2" applyFont="1"/>
    <xf numFmtId="0" fontId="9" fillId="0" borderId="0" xfId="2" applyAlignment="1">
      <alignment vertical="top"/>
    </xf>
    <xf numFmtId="0" fontId="2" fillId="0" borderId="0" xfId="2" applyFont="1" applyAlignment="1">
      <alignment vertical="top"/>
    </xf>
    <xf numFmtId="0" fontId="9" fillId="0" borderId="17" xfId="2" applyBorder="1" applyAlignment="1">
      <alignment vertical="top" wrapText="1"/>
    </xf>
    <xf numFmtId="0" fontId="2" fillId="0" borderId="19" xfId="2" applyFont="1" applyBorder="1" applyAlignment="1">
      <alignment shrinkToFit="1"/>
    </xf>
    <xf numFmtId="0" fontId="2" fillId="0" borderId="20" xfId="2" applyFont="1" applyBorder="1"/>
    <xf numFmtId="0" fontId="2" fillId="0" borderId="17" xfId="2" applyFont="1" applyBorder="1" applyAlignment="1">
      <alignment horizontal="left" shrinkToFit="1"/>
    </xf>
    <xf numFmtId="0" fontId="6" fillId="0" borderId="11" xfId="2" applyFont="1" applyBorder="1" applyAlignment="1">
      <alignment vertical="top" wrapText="1"/>
    </xf>
    <xf numFmtId="0" fontId="4" fillId="0" borderId="13" xfId="2" applyFont="1" applyBorder="1" applyAlignment="1">
      <alignment horizontal="left" vertical="top" shrinkToFit="1"/>
    </xf>
    <xf numFmtId="0" fontId="4" fillId="0" borderId="12" xfId="2" applyFont="1" applyBorder="1" applyAlignment="1">
      <alignment horizontal="left" vertical="top"/>
    </xf>
    <xf numFmtId="49" fontId="4" fillId="0" borderId="11" xfId="2" applyNumberFormat="1" applyFont="1" applyBorder="1" applyAlignment="1">
      <alignment horizontal="left" vertical="top"/>
    </xf>
    <xf numFmtId="0" fontId="2" fillId="0" borderId="8" xfId="2" applyFont="1" applyBorder="1" applyAlignment="1">
      <alignment vertical="top"/>
    </xf>
    <xf numFmtId="0" fontId="2" fillId="0" borderId="15" xfId="2" applyFont="1" applyBorder="1" applyAlignment="1">
      <alignment vertical="top" shrinkToFit="1"/>
    </xf>
    <xf numFmtId="0" fontId="2" fillId="0" borderId="14" xfId="2" applyFont="1" applyBorder="1" applyAlignment="1">
      <alignment vertical="top"/>
    </xf>
    <xf numFmtId="49" fontId="2" fillId="0" borderId="8" xfId="2" applyNumberFormat="1" applyFont="1" applyBorder="1" applyAlignment="1">
      <alignment vertical="top" shrinkToFit="1"/>
    </xf>
    <xf numFmtId="0" fontId="4" fillId="0" borderId="11" xfId="2" applyFont="1" applyBorder="1" applyAlignment="1">
      <alignment vertical="top"/>
    </xf>
    <xf numFmtId="0" fontId="4" fillId="0" borderId="13" xfId="2" applyFont="1" applyBorder="1" applyAlignment="1">
      <alignment vertical="top" shrinkToFit="1"/>
    </xf>
    <xf numFmtId="0" fontId="4" fillId="0" borderId="12" xfId="2" applyFont="1" applyBorder="1" applyAlignment="1">
      <alignment vertical="top"/>
    </xf>
    <xf numFmtId="49" fontId="4" fillId="0" borderId="11" xfId="2" applyNumberFormat="1" applyFont="1" applyBorder="1" applyAlignment="1">
      <alignment horizontal="left" vertical="top" shrinkToFit="1"/>
    </xf>
    <xf numFmtId="0" fontId="2" fillId="0" borderId="8" xfId="2" applyFont="1" applyBorder="1" applyAlignment="1">
      <alignment vertical="top" shrinkToFit="1"/>
    </xf>
    <xf numFmtId="49" fontId="2" fillId="0" borderId="8" xfId="2" applyNumberFormat="1" applyFont="1" applyBorder="1" applyAlignment="1">
      <alignment horizontal="left" vertical="top" shrinkToFit="1"/>
    </xf>
    <xf numFmtId="0" fontId="4" fillId="0" borderId="11" xfId="2" applyFont="1" applyBorder="1" applyAlignment="1">
      <alignment vertical="top" shrinkToFit="1"/>
    </xf>
    <xf numFmtId="49" fontId="4" fillId="0" borderId="11" xfId="2" applyNumberFormat="1" applyFont="1" applyBorder="1" applyAlignment="1">
      <alignment vertical="top" shrinkToFit="1"/>
    </xf>
    <xf numFmtId="0" fontId="6" fillId="0" borderId="9" xfId="2" applyFont="1" applyBorder="1" applyAlignment="1">
      <alignment horizontal="left" vertical="top" shrinkToFit="1"/>
    </xf>
    <xf numFmtId="49" fontId="2" fillId="0" borderId="9" xfId="2" applyNumberFormat="1" applyFont="1" applyBorder="1"/>
    <xf numFmtId="0" fontId="4" fillId="0" borderId="5" xfId="2" applyFont="1" applyBorder="1" applyAlignment="1">
      <alignment horizontal="left" vertical="top"/>
    </xf>
    <xf numFmtId="0" fontId="4" fillId="0" borderId="5" xfId="2" applyFont="1" applyBorder="1" applyAlignment="1">
      <alignment vertical="top"/>
    </xf>
    <xf numFmtId="0" fontId="4" fillId="0" borderId="5" xfId="2" applyFont="1" applyBorder="1" applyAlignment="1">
      <alignment horizontal="left" vertical="top" shrinkToFit="1"/>
    </xf>
    <xf numFmtId="0" fontId="4" fillId="0" borderId="4" xfId="2" applyFont="1" applyBorder="1" applyAlignment="1">
      <alignment horizontal="center" vertical="top"/>
    </xf>
    <xf numFmtId="0" fontId="7" fillId="0" borderId="0" xfId="2" applyFont="1"/>
    <xf numFmtId="0" fontId="8" fillId="0" borderId="0" xfId="2" applyFont="1" applyAlignment="1">
      <alignment vertical="top"/>
    </xf>
    <xf numFmtId="0" fontId="4" fillId="0" borderId="0" xfId="2" applyFont="1" applyAlignment="1">
      <alignment vertical="top"/>
    </xf>
    <xf numFmtId="0" fontId="10" fillId="0" borderId="20" xfId="2" applyFont="1" applyBorder="1"/>
    <xf numFmtId="0" fontId="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2" borderId="7" xfId="2" applyFont="1" applyFill="1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9" fillId="0" borderId="7" xfId="2" applyBorder="1" applyAlignment="1">
      <alignment horizontal="center"/>
    </xf>
    <xf numFmtId="0" fontId="9" fillId="0" borderId="16" xfId="2" applyBorder="1" applyAlignment="1">
      <alignment horizontal="center"/>
    </xf>
    <xf numFmtId="0" fontId="5" fillId="0" borderId="1" xfId="2" applyFont="1" applyBorder="1" applyAlignment="1">
      <alignment horizontal="left" vertical="top"/>
    </xf>
    <xf numFmtId="0" fontId="9" fillId="0" borderId="2" xfId="2" applyBorder="1"/>
    <xf numFmtId="0" fontId="9" fillId="0" borderId="3" xfId="2" applyBorder="1"/>
    <xf numFmtId="0" fontId="5" fillId="0" borderId="6" xfId="2" applyFont="1" applyBorder="1" applyAlignment="1">
      <alignment horizontal="left" vertical="top"/>
    </xf>
    <xf numFmtId="0" fontId="9" fillId="0" borderId="10" xfId="2" applyBorder="1"/>
    <xf numFmtId="0" fontId="9" fillId="0" borderId="18" xfId="2" applyBorder="1"/>
    <xf numFmtId="0" fontId="9" fillId="0" borderId="16" xfId="2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23</xdr:row>
      <xdr:rowOff>200024</xdr:rowOff>
    </xdr:from>
    <xdr:to>
      <xdr:col>6</xdr:col>
      <xdr:colOff>0</xdr:colOff>
      <xdr:row>31</xdr:row>
      <xdr:rowOff>200024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67000" y="3886199"/>
          <a:ext cx="533400" cy="1295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67000" y="0"/>
          <a:ext cx="533400" cy="1295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7</xdr:row>
      <xdr:rowOff>200024</xdr:rowOff>
    </xdr:from>
    <xdr:to>
      <xdr:col>6</xdr:col>
      <xdr:colOff>0</xdr:colOff>
      <xdr:row>15</xdr:row>
      <xdr:rowOff>200024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67000" y="1295399"/>
          <a:ext cx="533400" cy="1295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16</xdr:row>
      <xdr:rowOff>9524</xdr:rowOff>
    </xdr:from>
    <xdr:to>
      <xdr:col>6</xdr:col>
      <xdr:colOff>0</xdr:colOff>
      <xdr:row>24</xdr:row>
      <xdr:rowOff>9524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667000" y="2600324"/>
          <a:ext cx="533400" cy="1295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31</xdr:row>
      <xdr:rowOff>200024</xdr:rowOff>
    </xdr:from>
    <xdr:to>
      <xdr:col>6</xdr:col>
      <xdr:colOff>0</xdr:colOff>
      <xdr:row>39</xdr:row>
      <xdr:rowOff>200024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667000" y="5181599"/>
          <a:ext cx="533400" cy="1295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selection activeCell="C18" sqref="C18"/>
    </sheetView>
  </sheetViews>
  <sheetFormatPr defaultRowHeight="13" x14ac:dyDescent="0.6"/>
  <cols>
    <col min="1" max="1" width="4.7265625" style="2" customWidth="1"/>
    <col min="2" max="2" width="68" customWidth="1"/>
  </cols>
  <sheetData>
    <row r="1" spans="1:2" x14ac:dyDescent="0.6">
      <c r="A1" s="2" t="s">
        <v>635</v>
      </c>
      <c r="B1" t="s">
        <v>633</v>
      </c>
    </row>
    <row r="2" spans="1:2" x14ac:dyDescent="0.6">
      <c r="A2" s="2" t="s">
        <v>636</v>
      </c>
      <c r="B2" t="s">
        <v>637</v>
      </c>
    </row>
    <row r="3" spans="1:2" x14ac:dyDescent="0.6">
      <c r="B3" t="s">
        <v>639</v>
      </c>
    </row>
    <row r="4" spans="1:2" x14ac:dyDescent="0.6">
      <c r="B4" t="s">
        <v>638</v>
      </c>
    </row>
    <row r="5" spans="1:2" x14ac:dyDescent="0.6">
      <c r="B5" t="s">
        <v>640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97"/>
  <sheetViews>
    <sheetView tabSelected="1" zoomScale="85" zoomScaleNormal="85" workbookViewId="0">
      <pane xSplit="3" ySplit="2" topLeftCell="D102" activePane="bottomRight" state="frozen"/>
      <selection pane="topRight" activeCell="D1" sqref="D1"/>
      <selection pane="bottomLeft" activeCell="A3" sqref="A3"/>
      <selection pane="bottomRight" activeCell="L115" sqref="L115"/>
    </sheetView>
  </sheetViews>
  <sheetFormatPr defaultColWidth="11.54296875" defaultRowHeight="13" x14ac:dyDescent="0.6"/>
  <cols>
    <col min="1" max="1" width="6.6796875" style="44" customWidth="1"/>
    <col min="2" max="2" width="18.40625" bestFit="1" customWidth="1"/>
    <col min="3" max="3" width="16.26953125" bestFit="1" customWidth="1"/>
    <col min="4" max="4" width="8.6796875" style="44" customWidth="1"/>
    <col min="5" max="5" width="9.7265625" style="45" customWidth="1"/>
    <col min="6" max="8" width="10.6796875" style="45" customWidth="1"/>
    <col min="9" max="10" width="4.6796875" style="51" customWidth="1"/>
    <col min="11" max="11" width="6.6796875" style="58" customWidth="1"/>
    <col min="12" max="12" width="9.7265625" style="50" customWidth="1"/>
    <col min="13" max="13" width="10.7265625" style="45" customWidth="1"/>
    <col min="14" max="14" width="8.7265625" style="44" customWidth="1"/>
    <col min="15" max="15" width="8.86328125" style="44" customWidth="1"/>
    <col min="16" max="16" width="13.26953125" style="55" customWidth="1"/>
    <col min="17" max="17" width="10.7265625" style="55" customWidth="1"/>
  </cols>
  <sheetData>
    <row r="1" spans="1:17" s="42" customFormat="1" x14ac:dyDescent="0.6">
      <c r="A1" s="61" t="s">
        <v>646</v>
      </c>
      <c r="B1" s="63" t="s">
        <v>678</v>
      </c>
      <c r="C1" s="63" t="s">
        <v>679</v>
      </c>
      <c r="D1" s="1" t="s">
        <v>670</v>
      </c>
      <c r="E1" s="65" t="s">
        <v>632</v>
      </c>
      <c r="F1" s="65" t="s">
        <v>685</v>
      </c>
      <c r="G1" s="62"/>
      <c r="H1" s="62"/>
      <c r="I1" s="66" t="s">
        <v>669</v>
      </c>
      <c r="J1" s="59"/>
      <c r="K1" s="59"/>
      <c r="L1" s="54" t="s">
        <v>668</v>
      </c>
      <c r="M1" s="53" t="s">
        <v>673</v>
      </c>
      <c r="N1" s="1" t="s">
        <v>677</v>
      </c>
      <c r="O1" s="1" t="s">
        <v>680</v>
      </c>
      <c r="P1" s="59" t="s">
        <v>676</v>
      </c>
      <c r="Q1" s="60"/>
    </row>
    <row r="2" spans="1:17" s="47" customFormat="1" x14ac:dyDescent="0.6">
      <c r="A2" s="62"/>
      <c r="B2" s="64"/>
      <c r="C2" s="64"/>
      <c r="D2" s="47" t="s">
        <v>671</v>
      </c>
      <c r="E2" s="62"/>
      <c r="F2" s="56" t="s">
        <v>682</v>
      </c>
      <c r="G2" s="56" t="s">
        <v>683</v>
      </c>
      <c r="H2" s="56" t="s">
        <v>684</v>
      </c>
      <c r="I2" s="52" t="s">
        <v>687</v>
      </c>
      <c r="J2" s="52" t="s">
        <v>688</v>
      </c>
      <c r="K2" s="57" t="s">
        <v>689</v>
      </c>
      <c r="L2" s="48" t="s">
        <v>667</v>
      </c>
      <c r="M2" s="49" t="s">
        <v>672</v>
      </c>
      <c r="N2" s="47" t="s">
        <v>675</v>
      </c>
      <c r="O2" s="47" t="s">
        <v>674</v>
      </c>
      <c r="P2" s="47" t="s">
        <v>0</v>
      </c>
      <c r="Q2" s="47" t="s">
        <v>1</v>
      </c>
    </row>
    <row r="3" spans="1:17" x14ac:dyDescent="0.6">
      <c r="A3" s="44">
        <v>190</v>
      </c>
      <c r="B3" t="s">
        <v>430</v>
      </c>
      <c r="D3" s="44" t="s">
        <v>31</v>
      </c>
      <c r="E3" s="45">
        <v>13.05</v>
      </c>
      <c r="H3" s="45" t="s">
        <v>686</v>
      </c>
      <c r="I3" s="51">
        <v>0</v>
      </c>
      <c r="J3" s="51">
        <v>2</v>
      </c>
      <c r="K3" s="58">
        <v>10</v>
      </c>
      <c r="L3" s="50">
        <v>-43.165142000000003</v>
      </c>
      <c r="M3" s="45">
        <v>120.014269976675</v>
      </c>
      <c r="N3" s="45">
        <f t="shared" ref="N3:N66" si="0">3260/M3</f>
        <v>27.163436486624359</v>
      </c>
      <c r="O3" s="44" t="s">
        <v>431</v>
      </c>
    </row>
    <row r="4" spans="1:17" x14ac:dyDescent="0.6">
      <c r="A4" s="44">
        <v>42</v>
      </c>
      <c r="B4" t="s">
        <v>127</v>
      </c>
      <c r="D4" s="44" t="s">
        <v>3</v>
      </c>
      <c r="E4" s="45">
        <v>8.5619999999999994</v>
      </c>
      <c r="G4" s="45" t="s">
        <v>686</v>
      </c>
      <c r="H4" s="53" t="s">
        <v>686</v>
      </c>
      <c r="I4" s="51">
        <v>0</v>
      </c>
      <c r="J4" s="51">
        <v>5</v>
      </c>
      <c r="K4" s="58">
        <v>24</v>
      </c>
      <c r="L4" s="50">
        <v>-37.35736</v>
      </c>
      <c r="M4" s="45">
        <v>230.097034028754</v>
      </c>
      <c r="N4" s="45">
        <f t="shared" si="0"/>
        <v>14.167935774402965</v>
      </c>
      <c r="O4" s="44" t="s">
        <v>48</v>
      </c>
      <c r="P4" s="55" t="s">
        <v>127</v>
      </c>
      <c r="Q4" s="55" t="s">
        <v>128</v>
      </c>
    </row>
    <row r="5" spans="1:17" x14ac:dyDescent="0.6">
      <c r="A5" s="44">
        <v>53</v>
      </c>
      <c r="B5" t="s">
        <v>142</v>
      </c>
      <c r="D5" s="44" t="s">
        <v>3</v>
      </c>
      <c r="E5" s="45">
        <v>13.837</v>
      </c>
      <c r="H5" s="45" t="s">
        <v>686</v>
      </c>
      <c r="I5" s="51">
        <v>0</v>
      </c>
      <c r="J5" s="51">
        <v>6</v>
      </c>
      <c r="K5" s="58">
        <v>43</v>
      </c>
      <c r="L5" s="50">
        <v>-7.5380599999999998</v>
      </c>
      <c r="M5" s="45">
        <v>206.350039205733</v>
      </c>
      <c r="N5" s="45">
        <f t="shared" si="0"/>
        <v>15.798397773744778</v>
      </c>
      <c r="O5" s="44" t="s">
        <v>5</v>
      </c>
    </row>
    <row r="6" spans="1:17" x14ac:dyDescent="0.6">
      <c r="A6" s="44">
        <v>96</v>
      </c>
      <c r="B6" t="s">
        <v>246</v>
      </c>
      <c r="D6" s="44" t="s">
        <v>3</v>
      </c>
      <c r="E6" s="44">
        <v>11.6</v>
      </c>
      <c r="F6" s="44"/>
      <c r="G6" s="44"/>
      <c r="H6" s="45" t="s">
        <v>686</v>
      </c>
      <c r="I6" s="51">
        <v>0</v>
      </c>
      <c r="J6" s="51">
        <v>15</v>
      </c>
      <c r="K6" s="58">
        <v>28</v>
      </c>
      <c r="L6" s="50">
        <v>-16.133790000000001</v>
      </c>
      <c r="M6" s="45">
        <v>166.6</v>
      </c>
      <c r="N6" s="45">
        <f t="shared" si="0"/>
        <v>19.56782713085234</v>
      </c>
      <c r="O6" s="44" t="s">
        <v>52</v>
      </c>
      <c r="Q6" s="55" t="s">
        <v>247</v>
      </c>
    </row>
    <row r="7" spans="1:17" x14ac:dyDescent="0.6">
      <c r="A7" s="44">
        <v>97</v>
      </c>
      <c r="B7" t="s">
        <v>246</v>
      </c>
      <c r="D7" s="44" t="s">
        <v>3</v>
      </c>
      <c r="E7" s="44">
        <v>14.02</v>
      </c>
      <c r="F7" s="44"/>
      <c r="G7" s="44"/>
      <c r="H7" s="45" t="s">
        <v>686</v>
      </c>
      <c r="I7" s="51">
        <v>0</v>
      </c>
      <c r="J7" s="51">
        <v>15</v>
      </c>
      <c r="K7" s="58">
        <v>28</v>
      </c>
      <c r="L7" s="50">
        <v>-16.133790000000001</v>
      </c>
      <c r="M7" s="45">
        <v>166.6</v>
      </c>
      <c r="N7" s="45">
        <f t="shared" si="0"/>
        <v>19.56782713085234</v>
      </c>
      <c r="O7" s="44" t="s">
        <v>52</v>
      </c>
    </row>
    <row r="8" spans="1:17" x14ac:dyDescent="0.6">
      <c r="A8" s="44">
        <v>23</v>
      </c>
      <c r="B8" t="s">
        <v>77</v>
      </c>
      <c r="C8" t="s">
        <v>77</v>
      </c>
      <c r="D8" s="44" t="s">
        <v>3</v>
      </c>
      <c r="E8" s="45">
        <v>8.08</v>
      </c>
      <c r="G8" s="45" t="s">
        <v>686</v>
      </c>
      <c r="H8" s="53" t="s">
        <v>686</v>
      </c>
      <c r="I8" s="51">
        <v>0</v>
      </c>
      <c r="J8" s="51">
        <v>18</v>
      </c>
      <c r="K8" s="58">
        <v>22</v>
      </c>
      <c r="L8" s="50">
        <v>44.022950000000002</v>
      </c>
      <c r="M8" s="45">
        <v>280.70682157912302</v>
      </c>
      <c r="N8" s="45">
        <f t="shared" si="0"/>
        <v>11.613540353813958</v>
      </c>
      <c r="O8" s="44" t="s">
        <v>76</v>
      </c>
      <c r="P8" s="55" t="s">
        <v>78</v>
      </c>
    </row>
    <row r="9" spans="1:17" x14ac:dyDescent="0.6">
      <c r="A9" s="44">
        <v>24</v>
      </c>
      <c r="B9" t="s">
        <v>79</v>
      </c>
      <c r="C9" t="s">
        <v>79</v>
      </c>
      <c r="D9" s="44" t="s">
        <v>3</v>
      </c>
      <c r="E9" s="45">
        <v>11.06</v>
      </c>
      <c r="H9" s="45" t="s">
        <v>686</v>
      </c>
      <c r="I9" s="51">
        <v>0</v>
      </c>
      <c r="J9" s="51">
        <v>18</v>
      </c>
      <c r="K9" s="58">
        <v>25</v>
      </c>
      <c r="L9" s="50">
        <v>44.027250000000002</v>
      </c>
      <c r="M9" s="45">
        <v>280.69473104602503</v>
      </c>
      <c r="N9" s="45">
        <f t="shared" si="0"/>
        <v>11.614040590827704</v>
      </c>
      <c r="O9" s="44" t="s">
        <v>39</v>
      </c>
      <c r="P9" s="55" t="s">
        <v>80</v>
      </c>
    </row>
    <row r="10" spans="1:17" x14ac:dyDescent="0.6">
      <c r="A10" s="44">
        <v>209</v>
      </c>
      <c r="B10" t="s">
        <v>463</v>
      </c>
      <c r="D10" s="44" t="s">
        <v>7</v>
      </c>
      <c r="E10" s="45">
        <v>4.2300000000000004</v>
      </c>
      <c r="F10" s="45" t="s">
        <v>686</v>
      </c>
      <c r="G10" s="53" t="s">
        <v>686</v>
      </c>
      <c r="H10" s="53" t="s">
        <v>686</v>
      </c>
      <c r="I10" s="51">
        <v>0</v>
      </c>
      <c r="J10" s="51">
        <v>20</v>
      </c>
      <c r="K10" s="58">
        <v>4</v>
      </c>
      <c r="L10" s="50">
        <v>-64.874791999999999</v>
      </c>
      <c r="M10" s="45">
        <v>116.182578540981</v>
      </c>
      <c r="N10" s="45">
        <f t="shared" si="0"/>
        <v>28.059284282884999</v>
      </c>
      <c r="O10" s="44" t="s">
        <v>464</v>
      </c>
      <c r="P10" s="55" t="s">
        <v>465</v>
      </c>
      <c r="Q10" s="55" t="s">
        <v>466</v>
      </c>
    </row>
    <row r="11" spans="1:17" x14ac:dyDescent="0.6">
      <c r="A11" s="44">
        <v>162</v>
      </c>
      <c r="B11" t="s">
        <v>381</v>
      </c>
      <c r="D11" s="44" t="s">
        <v>3</v>
      </c>
      <c r="E11" s="45">
        <v>15.337999999999999</v>
      </c>
      <c r="H11" s="45" t="s">
        <v>686</v>
      </c>
      <c r="I11" s="51">
        <v>0</v>
      </c>
      <c r="J11" s="51">
        <v>24</v>
      </c>
      <c r="K11" s="58">
        <v>44</v>
      </c>
      <c r="L11" s="50">
        <v>-27.140350000000002</v>
      </c>
      <c r="M11" s="45">
        <v>129.31674036196401</v>
      </c>
      <c r="N11" s="45">
        <f t="shared" si="0"/>
        <v>25.209419839033192</v>
      </c>
      <c r="O11" s="44" t="s">
        <v>5</v>
      </c>
    </row>
    <row r="12" spans="1:17" x14ac:dyDescent="0.6">
      <c r="A12" s="44">
        <v>146</v>
      </c>
      <c r="B12" t="s">
        <v>342</v>
      </c>
      <c r="D12" s="44" t="s">
        <v>7</v>
      </c>
      <c r="E12" s="45">
        <v>2.79</v>
      </c>
      <c r="F12" s="53" t="s">
        <v>686</v>
      </c>
      <c r="G12" s="53" t="s">
        <v>686</v>
      </c>
      <c r="H12" s="53" t="s">
        <v>686</v>
      </c>
      <c r="I12" s="51">
        <v>0</v>
      </c>
      <c r="J12" s="51">
        <v>25</v>
      </c>
      <c r="K12" s="58">
        <v>45</v>
      </c>
      <c r="L12" s="50">
        <v>-77.254249999999999</v>
      </c>
      <c r="M12" s="45">
        <v>133.71940556671399</v>
      </c>
      <c r="N12" s="45">
        <f t="shared" si="0"/>
        <v>24.379408405114038</v>
      </c>
      <c r="O12" s="44" t="s">
        <v>8</v>
      </c>
      <c r="P12" s="55" t="s">
        <v>343</v>
      </c>
      <c r="Q12" s="55" t="s">
        <v>344</v>
      </c>
    </row>
    <row r="13" spans="1:17" x14ac:dyDescent="0.6">
      <c r="A13" s="44">
        <v>286</v>
      </c>
      <c r="B13" t="s">
        <v>615</v>
      </c>
      <c r="C13" t="s">
        <v>616</v>
      </c>
      <c r="D13" s="44" t="s">
        <v>3</v>
      </c>
      <c r="E13" s="45">
        <v>10.327</v>
      </c>
      <c r="H13" s="45" t="s">
        <v>686</v>
      </c>
      <c r="I13" s="51">
        <v>0</v>
      </c>
      <c r="J13" s="51">
        <v>32</v>
      </c>
      <c r="K13" s="58">
        <v>29</v>
      </c>
      <c r="L13" s="50">
        <v>67.235669999999999</v>
      </c>
      <c r="M13" s="45">
        <v>101.086427299129</v>
      </c>
      <c r="N13" s="45">
        <f t="shared" si="0"/>
        <v>32.249631202744958</v>
      </c>
      <c r="O13" s="44" t="s">
        <v>48</v>
      </c>
    </row>
    <row r="14" spans="1:17" x14ac:dyDescent="0.6">
      <c r="A14" s="44">
        <v>287</v>
      </c>
      <c r="B14" t="s">
        <v>615</v>
      </c>
      <c r="D14" s="44" t="s">
        <v>3</v>
      </c>
      <c r="E14" s="45">
        <v>12.19</v>
      </c>
      <c r="H14" s="45" t="s">
        <v>686</v>
      </c>
      <c r="I14" s="51">
        <v>0</v>
      </c>
      <c r="J14" s="51">
        <v>32</v>
      </c>
      <c r="K14" s="58">
        <v>34</v>
      </c>
      <c r="L14" s="50">
        <v>67.235669999999999</v>
      </c>
      <c r="M14" s="45">
        <v>100.396602870012</v>
      </c>
      <c r="N14" s="45">
        <f t="shared" si="0"/>
        <v>32.471218216625005</v>
      </c>
      <c r="O14" s="44" t="s">
        <v>72</v>
      </c>
    </row>
    <row r="15" spans="1:17" x14ac:dyDescent="0.6">
      <c r="A15" s="44">
        <v>245</v>
      </c>
      <c r="B15" t="s">
        <v>536</v>
      </c>
      <c r="D15" s="44" t="s">
        <v>31</v>
      </c>
      <c r="E15" s="45">
        <v>14.6</v>
      </c>
      <c r="H15" s="45" t="s">
        <v>686</v>
      </c>
      <c r="I15" s="51">
        <v>0</v>
      </c>
      <c r="J15" s="51">
        <v>41</v>
      </c>
      <c r="K15" s="58">
        <v>25</v>
      </c>
      <c r="L15" s="50">
        <v>-22.350556000000001</v>
      </c>
      <c r="M15" s="45">
        <v>109.92764165734999</v>
      </c>
      <c r="N15" s="45">
        <f t="shared" si="0"/>
        <v>29.655871360922891</v>
      </c>
      <c r="O15" s="44" t="s">
        <v>537</v>
      </c>
    </row>
    <row r="16" spans="1:17" x14ac:dyDescent="0.6">
      <c r="A16" s="44">
        <v>145</v>
      </c>
      <c r="B16" t="s">
        <v>340</v>
      </c>
      <c r="D16" s="44" t="s">
        <v>7</v>
      </c>
      <c r="E16" s="45">
        <v>5.74</v>
      </c>
      <c r="F16" s="45" t="s">
        <v>686</v>
      </c>
      <c r="G16" s="45" t="s">
        <v>686</v>
      </c>
      <c r="H16" s="53" t="s">
        <v>686</v>
      </c>
      <c r="I16" s="51">
        <v>0</v>
      </c>
      <c r="J16" s="51">
        <v>48</v>
      </c>
      <c r="K16" s="58">
        <v>22</v>
      </c>
      <c r="L16" s="50">
        <v>5.2806100000000002</v>
      </c>
      <c r="M16" s="45">
        <v>134.494847689312</v>
      </c>
      <c r="N16" s="45">
        <f t="shared" si="0"/>
        <v>24.238846736573276</v>
      </c>
      <c r="O16" s="44" t="s">
        <v>249</v>
      </c>
      <c r="P16" s="55" t="s">
        <v>340</v>
      </c>
      <c r="Q16" s="55" t="s">
        <v>341</v>
      </c>
    </row>
    <row r="17" spans="1:17" x14ac:dyDescent="0.6">
      <c r="A17" s="44">
        <v>90</v>
      </c>
      <c r="B17" t="s">
        <v>226</v>
      </c>
      <c r="D17" s="44" t="s">
        <v>7</v>
      </c>
      <c r="E17" s="45">
        <v>7.51</v>
      </c>
      <c r="G17" s="45" t="s">
        <v>686</v>
      </c>
      <c r="H17" s="53" t="s">
        <v>686</v>
      </c>
      <c r="I17" s="51">
        <v>0</v>
      </c>
      <c r="J17" s="51">
        <v>49</v>
      </c>
      <c r="K17" s="58">
        <v>5</v>
      </c>
      <c r="L17" s="50">
        <v>57.817830000000001</v>
      </c>
      <c r="M17" s="45">
        <v>168.718561188259</v>
      </c>
      <c r="N17" s="45">
        <f t="shared" si="0"/>
        <v>19.322118307792095</v>
      </c>
      <c r="O17" s="44" t="s">
        <v>231</v>
      </c>
      <c r="P17" s="55" t="s">
        <v>232</v>
      </c>
    </row>
    <row r="18" spans="1:17" x14ac:dyDescent="0.6">
      <c r="A18" s="44">
        <v>89</v>
      </c>
      <c r="B18" t="s">
        <v>226</v>
      </c>
      <c r="C18" t="s">
        <v>228</v>
      </c>
      <c r="D18" s="44" t="s">
        <v>7</v>
      </c>
      <c r="E18" s="45">
        <v>3.44</v>
      </c>
      <c r="F18" s="45" t="s">
        <v>686</v>
      </c>
      <c r="G18" s="53" t="s">
        <v>686</v>
      </c>
      <c r="H18" s="53" t="s">
        <v>686</v>
      </c>
      <c r="I18" s="51">
        <v>0</v>
      </c>
      <c r="J18" s="51">
        <v>49</v>
      </c>
      <c r="K18" s="58">
        <v>6</v>
      </c>
      <c r="L18" s="50">
        <v>57.815179999999998</v>
      </c>
      <c r="M18" s="45">
        <v>168.83216034019401</v>
      </c>
      <c r="N18" s="45">
        <f t="shared" si="0"/>
        <v>19.309117370950855</v>
      </c>
      <c r="O18" s="44" t="s">
        <v>227</v>
      </c>
      <c r="P18" s="55" t="s">
        <v>229</v>
      </c>
      <c r="Q18" s="55" t="s">
        <v>230</v>
      </c>
    </row>
    <row r="19" spans="1:17" x14ac:dyDescent="0.6">
      <c r="A19" s="44">
        <v>39</v>
      </c>
      <c r="B19" t="s">
        <v>119</v>
      </c>
      <c r="C19" t="s">
        <v>121</v>
      </c>
      <c r="D19" s="44" t="s">
        <v>31</v>
      </c>
      <c r="E19" s="45">
        <v>12.374000000000001</v>
      </c>
      <c r="H19" s="45" t="s">
        <v>686</v>
      </c>
      <c r="I19" s="51">
        <v>0</v>
      </c>
      <c r="J19" s="51">
        <v>49</v>
      </c>
      <c r="K19" s="58">
        <v>9</v>
      </c>
      <c r="L19" s="50">
        <v>5.3886099999999999</v>
      </c>
      <c r="M19" s="45">
        <v>231.77999953220899</v>
      </c>
      <c r="N19" s="45">
        <f t="shared" si="0"/>
        <v>14.065061724823149</v>
      </c>
      <c r="O19" s="44" t="s">
        <v>120</v>
      </c>
      <c r="Q19" s="55" t="s">
        <v>122</v>
      </c>
    </row>
    <row r="20" spans="1:17" x14ac:dyDescent="0.6">
      <c r="A20" s="44">
        <v>189</v>
      </c>
      <c r="B20" t="s">
        <v>428</v>
      </c>
      <c r="D20" s="44" t="s">
        <v>3</v>
      </c>
      <c r="E20" s="45">
        <v>10</v>
      </c>
      <c r="H20" s="45" t="s">
        <v>686</v>
      </c>
      <c r="I20" s="51">
        <v>1</v>
      </c>
      <c r="J20" s="51">
        <v>2</v>
      </c>
      <c r="K20" s="58">
        <v>32</v>
      </c>
      <c r="L20" s="50">
        <v>71.679815000000005</v>
      </c>
      <c r="M20" s="45">
        <v>121.45982871489799</v>
      </c>
      <c r="N20" s="45">
        <f t="shared" si="0"/>
        <v>26.840149821486911</v>
      </c>
      <c r="O20" s="44" t="s">
        <v>291</v>
      </c>
      <c r="Q20" s="55" t="s">
        <v>429</v>
      </c>
    </row>
    <row r="21" spans="1:17" x14ac:dyDescent="0.6">
      <c r="A21" s="44">
        <v>284</v>
      </c>
      <c r="B21" t="s">
        <v>611</v>
      </c>
      <c r="C21" t="s">
        <v>612</v>
      </c>
      <c r="D21" s="44" t="s">
        <v>3</v>
      </c>
      <c r="E21" s="45">
        <v>9.6</v>
      </c>
      <c r="G21" s="45" t="s">
        <v>686</v>
      </c>
      <c r="H21" s="45" t="s">
        <v>686</v>
      </c>
      <c r="I21" s="51">
        <v>1</v>
      </c>
      <c r="J21" s="51">
        <v>2</v>
      </c>
      <c r="K21" s="58">
        <v>38</v>
      </c>
      <c r="L21" s="50">
        <v>62.345044000000001</v>
      </c>
      <c r="M21" s="45">
        <v>101.42379529598399</v>
      </c>
      <c r="N21" s="45">
        <f t="shared" si="0"/>
        <v>32.142358610091215</v>
      </c>
      <c r="O21" s="44" t="s">
        <v>152</v>
      </c>
      <c r="Q21" s="55" t="s">
        <v>613</v>
      </c>
    </row>
    <row r="22" spans="1:17" x14ac:dyDescent="0.6">
      <c r="A22" s="44">
        <v>285</v>
      </c>
      <c r="B22" t="s">
        <v>611</v>
      </c>
      <c r="C22" t="s">
        <v>614</v>
      </c>
      <c r="D22" s="44" t="s">
        <v>3</v>
      </c>
      <c r="E22" s="45">
        <v>13.21</v>
      </c>
      <c r="H22" s="45" t="s">
        <v>686</v>
      </c>
      <c r="I22" s="51">
        <v>1</v>
      </c>
      <c r="J22" s="51">
        <v>3</v>
      </c>
      <c r="K22" s="58">
        <v>19</v>
      </c>
      <c r="L22" s="50">
        <v>62.365600000000001</v>
      </c>
      <c r="M22" s="45">
        <v>101.37235858535</v>
      </c>
      <c r="N22" s="45">
        <f t="shared" si="0"/>
        <v>32.158667762033552</v>
      </c>
      <c r="O22" s="44" t="s">
        <v>35</v>
      </c>
    </row>
    <row r="23" spans="1:17" x14ac:dyDescent="0.6">
      <c r="A23" s="44">
        <v>279</v>
      </c>
      <c r="B23" t="s">
        <v>602</v>
      </c>
      <c r="D23" s="44" t="s">
        <v>3</v>
      </c>
      <c r="E23" s="45">
        <v>14.47</v>
      </c>
      <c r="H23" s="45" t="s">
        <v>686</v>
      </c>
      <c r="I23" s="51">
        <v>1</v>
      </c>
      <c r="J23" s="51">
        <v>4</v>
      </c>
      <c r="K23" s="58">
        <v>53</v>
      </c>
      <c r="L23" s="50">
        <v>-18.124632999999999</v>
      </c>
      <c r="M23" s="45">
        <v>102.282746316613</v>
      </c>
      <c r="N23" s="45">
        <f t="shared" si="0"/>
        <v>31.872433204997972</v>
      </c>
      <c r="O23" s="44" t="s">
        <v>35</v>
      </c>
    </row>
    <row r="24" spans="1:17" x14ac:dyDescent="0.6">
      <c r="A24" s="44">
        <v>151</v>
      </c>
      <c r="B24" t="s">
        <v>356</v>
      </c>
      <c r="C24" t="s">
        <v>665</v>
      </c>
      <c r="D24" s="44" t="s">
        <v>7</v>
      </c>
      <c r="E24" s="45">
        <v>5.17</v>
      </c>
      <c r="F24" s="45" t="s">
        <v>686</v>
      </c>
      <c r="G24" s="45" t="s">
        <v>686</v>
      </c>
      <c r="H24" s="53" t="s">
        <v>686</v>
      </c>
      <c r="I24" s="51">
        <v>1</v>
      </c>
      <c r="J24" s="51">
        <v>8</v>
      </c>
      <c r="K24" s="58">
        <v>16</v>
      </c>
      <c r="L24" s="50">
        <v>54.920160000000003</v>
      </c>
      <c r="M24" s="45">
        <v>130.28806976927001</v>
      </c>
      <c r="N24" s="45">
        <f t="shared" si="0"/>
        <v>25.021477452027689</v>
      </c>
      <c r="O24" s="44" t="s">
        <v>357</v>
      </c>
      <c r="P24" s="55" t="s">
        <v>358</v>
      </c>
      <c r="Q24" s="55" t="s">
        <v>359</v>
      </c>
    </row>
    <row r="25" spans="1:17" x14ac:dyDescent="0.6">
      <c r="A25" s="44">
        <v>152</v>
      </c>
      <c r="B25" t="s">
        <v>356</v>
      </c>
      <c r="D25" s="44" t="s">
        <v>3</v>
      </c>
      <c r="E25" s="45">
        <v>10.3</v>
      </c>
      <c r="H25" s="45" t="s">
        <v>686</v>
      </c>
      <c r="I25" s="51">
        <v>1</v>
      </c>
      <c r="J25" s="51">
        <v>8</v>
      </c>
      <c r="K25" s="58">
        <v>16</v>
      </c>
      <c r="L25" s="50">
        <v>54.920160000000003</v>
      </c>
      <c r="M25" s="45">
        <v>130.28806976927001</v>
      </c>
      <c r="N25" s="45">
        <f t="shared" si="0"/>
        <v>25.021477452027689</v>
      </c>
      <c r="O25" s="44" t="s">
        <v>360</v>
      </c>
      <c r="P25" s="55" t="s">
        <v>361</v>
      </c>
    </row>
    <row r="26" spans="1:17" x14ac:dyDescent="0.6">
      <c r="A26" s="44">
        <v>165</v>
      </c>
      <c r="B26" t="s">
        <v>386</v>
      </c>
      <c r="D26" s="44" t="s">
        <v>3</v>
      </c>
      <c r="E26" s="45">
        <v>9.8239999999999998</v>
      </c>
      <c r="G26" s="45" t="s">
        <v>686</v>
      </c>
      <c r="H26" s="45" t="s">
        <v>686</v>
      </c>
      <c r="I26" s="51">
        <v>1</v>
      </c>
      <c r="J26" s="51">
        <v>10</v>
      </c>
      <c r="K26" s="58">
        <v>22</v>
      </c>
      <c r="L26" s="50">
        <v>-67.444959999999995</v>
      </c>
      <c r="M26" s="45">
        <v>126.9</v>
      </c>
      <c r="N26" s="45">
        <f t="shared" si="0"/>
        <v>25.689519306540582</v>
      </c>
      <c r="O26" s="44" t="s">
        <v>224</v>
      </c>
      <c r="Q26" s="55" t="s">
        <v>387</v>
      </c>
    </row>
    <row r="27" spans="1:17" x14ac:dyDescent="0.6">
      <c r="A27" s="44">
        <v>166</v>
      </c>
      <c r="B27" t="s">
        <v>386</v>
      </c>
      <c r="D27" s="44" t="s">
        <v>56</v>
      </c>
      <c r="E27" s="45">
        <v>10.853999999999999</v>
      </c>
      <c r="H27" s="45" t="s">
        <v>686</v>
      </c>
      <c r="I27" s="51">
        <v>1</v>
      </c>
      <c r="J27" s="51">
        <v>10</v>
      </c>
      <c r="K27" s="58">
        <v>22</v>
      </c>
      <c r="L27" s="50">
        <v>-67.444959999999995</v>
      </c>
      <c r="M27" s="45">
        <v>126.9</v>
      </c>
      <c r="N27" s="45">
        <f t="shared" si="0"/>
        <v>25.689519306540582</v>
      </c>
    </row>
    <row r="28" spans="1:17" x14ac:dyDescent="0.6">
      <c r="A28" s="44">
        <v>29</v>
      </c>
      <c r="B28" t="s">
        <v>92</v>
      </c>
      <c r="D28" s="44" t="s">
        <v>3</v>
      </c>
      <c r="E28" s="45">
        <v>12.074</v>
      </c>
      <c r="H28" s="45" t="s">
        <v>686</v>
      </c>
      <c r="I28" s="51">
        <v>1</v>
      </c>
      <c r="J28" s="51">
        <v>12</v>
      </c>
      <c r="K28" s="58">
        <v>30</v>
      </c>
      <c r="L28" s="50">
        <v>-16.998989999999999</v>
      </c>
      <c r="M28" s="45">
        <v>269.05730465038903</v>
      </c>
      <c r="N28" s="45">
        <f t="shared" si="0"/>
        <v>12.116377974706982</v>
      </c>
      <c r="O28" s="44" t="s">
        <v>93</v>
      </c>
      <c r="Q28" s="55" t="s">
        <v>94</v>
      </c>
    </row>
    <row r="29" spans="1:17" x14ac:dyDescent="0.6">
      <c r="A29" s="44">
        <v>9</v>
      </c>
      <c r="B29" t="s">
        <v>36</v>
      </c>
      <c r="C29" t="s">
        <v>36</v>
      </c>
      <c r="D29" s="44" t="s">
        <v>681</v>
      </c>
      <c r="E29" s="45">
        <v>12.7</v>
      </c>
      <c r="H29" s="45" t="s">
        <v>686</v>
      </c>
      <c r="I29" s="51">
        <v>1</v>
      </c>
      <c r="J29" s="51">
        <v>39</v>
      </c>
      <c r="K29" s="58">
        <v>1</v>
      </c>
      <c r="L29" s="50">
        <v>-17.950500000000002</v>
      </c>
      <c r="M29" s="45">
        <v>367.71189618147702</v>
      </c>
      <c r="N29" s="45">
        <f t="shared" si="0"/>
        <v>8.8656364775076266</v>
      </c>
      <c r="O29" s="44" t="s">
        <v>35</v>
      </c>
    </row>
    <row r="30" spans="1:17" x14ac:dyDescent="0.6">
      <c r="A30" s="44">
        <v>10</v>
      </c>
      <c r="B30" t="s">
        <v>37</v>
      </c>
      <c r="C30" t="s">
        <v>37</v>
      </c>
      <c r="D30" s="44" t="s">
        <v>681</v>
      </c>
      <c r="E30" s="45">
        <v>13.2</v>
      </c>
      <c r="H30" s="45" t="s">
        <v>686</v>
      </c>
      <c r="I30" s="51">
        <v>1</v>
      </c>
      <c r="J30" s="51">
        <v>39</v>
      </c>
      <c r="K30" s="58">
        <v>1</v>
      </c>
      <c r="L30" s="50">
        <v>-17.950500000000002</v>
      </c>
      <c r="M30" s="45">
        <v>373.84431226839899</v>
      </c>
      <c r="N30" s="45">
        <f t="shared" si="0"/>
        <v>8.7202075650665645</v>
      </c>
      <c r="O30" s="44" t="s">
        <v>20</v>
      </c>
    </row>
    <row r="31" spans="1:17" x14ac:dyDescent="0.6">
      <c r="A31" s="44">
        <v>215</v>
      </c>
      <c r="B31" t="s">
        <v>474</v>
      </c>
      <c r="D31" s="44" t="s">
        <v>3</v>
      </c>
      <c r="E31" s="45">
        <v>14.403</v>
      </c>
      <c r="H31" s="45" t="s">
        <v>686</v>
      </c>
      <c r="I31" s="51">
        <v>1</v>
      </c>
      <c r="J31" s="51">
        <v>39</v>
      </c>
      <c r="K31" s="58">
        <v>21</v>
      </c>
      <c r="L31" s="50">
        <v>-39.602443999999998</v>
      </c>
      <c r="M31" s="45">
        <v>114.60403630806501</v>
      </c>
      <c r="N31" s="45">
        <f t="shared" si="0"/>
        <v>28.445769494861889</v>
      </c>
      <c r="O31" s="44" t="s">
        <v>113</v>
      </c>
    </row>
    <row r="32" spans="1:17" x14ac:dyDescent="0.6">
      <c r="A32" s="44">
        <v>186</v>
      </c>
      <c r="B32" t="s">
        <v>422</v>
      </c>
      <c r="D32" s="44" t="s">
        <v>7</v>
      </c>
      <c r="E32" s="45">
        <v>5.6849999999999996</v>
      </c>
      <c r="F32" s="45" t="s">
        <v>686</v>
      </c>
      <c r="G32" s="45" t="s">
        <v>686</v>
      </c>
      <c r="H32" s="53" t="s">
        <v>686</v>
      </c>
      <c r="I32" s="51">
        <v>1</v>
      </c>
      <c r="J32" s="51">
        <v>39</v>
      </c>
      <c r="K32" s="58">
        <v>47</v>
      </c>
      <c r="L32" s="50">
        <v>-56.196429999999999</v>
      </c>
      <c r="M32" s="45">
        <v>122.108812649359</v>
      </c>
      <c r="N32" s="45">
        <f t="shared" si="0"/>
        <v>26.697499789480698</v>
      </c>
      <c r="O32" s="44" t="s">
        <v>43</v>
      </c>
      <c r="P32" s="55" t="s">
        <v>424</v>
      </c>
    </row>
    <row r="33" spans="1:17" x14ac:dyDescent="0.6">
      <c r="A33" s="44">
        <v>185</v>
      </c>
      <c r="B33" t="s">
        <v>422</v>
      </c>
      <c r="D33" s="44" t="s">
        <v>7</v>
      </c>
      <c r="E33" s="45">
        <v>5.7969999999999997</v>
      </c>
      <c r="F33" s="45" t="s">
        <v>686</v>
      </c>
      <c r="G33" s="45" t="s">
        <v>686</v>
      </c>
      <c r="H33" s="53" t="s">
        <v>686</v>
      </c>
      <c r="I33" s="51">
        <v>1</v>
      </c>
      <c r="J33" s="51">
        <v>39</v>
      </c>
      <c r="K33" s="58">
        <v>47</v>
      </c>
      <c r="L33" s="50">
        <v>-56.196429999999999</v>
      </c>
      <c r="M33" s="45">
        <v>122.00347235304</v>
      </c>
      <c r="N33" s="45">
        <f t="shared" si="0"/>
        <v>26.720550957488953</v>
      </c>
      <c r="O33" s="44" t="s">
        <v>43</v>
      </c>
      <c r="P33" s="55" t="s">
        <v>423</v>
      </c>
    </row>
    <row r="34" spans="1:17" x14ac:dyDescent="0.6">
      <c r="A34" s="44">
        <v>157</v>
      </c>
      <c r="B34" t="s">
        <v>368</v>
      </c>
      <c r="D34" s="44" t="s">
        <v>7</v>
      </c>
      <c r="E34" s="45">
        <v>5.24</v>
      </c>
      <c r="F34" s="45" t="s">
        <v>686</v>
      </c>
      <c r="G34" s="45" t="s">
        <v>686</v>
      </c>
      <c r="H34" s="53" t="s">
        <v>686</v>
      </c>
      <c r="I34" s="51">
        <v>1</v>
      </c>
      <c r="J34" s="51">
        <v>42</v>
      </c>
      <c r="K34" s="58">
        <v>29</v>
      </c>
      <c r="L34" s="50">
        <v>20.268509999999999</v>
      </c>
      <c r="M34" s="45">
        <v>130.82336906026401</v>
      </c>
      <c r="N34" s="45">
        <f t="shared" si="0"/>
        <v>24.919095291746196</v>
      </c>
      <c r="O34" s="44" t="s">
        <v>170</v>
      </c>
      <c r="P34" s="55" t="s">
        <v>369</v>
      </c>
      <c r="Q34" s="55" t="s">
        <v>370</v>
      </c>
    </row>
    <row r="35" spans="1:17" x14ac:dyDescent="0.6">
      <c r="A35" s="44">
        <v>281</v>
      </c>
      <c r="B35" t="s">
        <v>605</v>
      </c>
      <c r="D35" s="44" t="s">
        <v>31</v>
      </c>
      <c r="E35" s="45">
        <v>13.9</v>
      </c>
      <c r="H35" s="45" t="s">
        <v>686</v>
      </c>
      <c r="I35" s="51">
        <v>1</v>
      </c>
      <c r="J35" s="51">
        <v>43</v>
      </c>
      <c r="K35" s="58">
        <v>0</v>
      </c>
      <c r="L35" s="50">
        <v>-67.308425</v>
      </c>
      <c r="M35" s="45">
        <v>102.90778143705801</v>
      </c>
      <c r="N35" s="45">
        <f t="shared" si="0"/>
        <v>31.678848328820788</v>
      </c>
      <c r="O35" s="44" t="s">
        <v>606</v>
      </c>
    </row>
    <row r="36" spans="1:17" x14ac:dyDescent="0.6">
      <c r="A36" s="44">
        <v>27</v>
      </c>
      <c r="B36" t="s">
        <v>87</v>
      </c>
      <c r="D36" s="44" t="s">
        <v>7</v>
      </c>
      <c r="E36" s="45">
        <v>3.5</v>
      </c>
      <c r="F36" s="45" t="s">
        <v>686</v>
      </c>
      <c r="G36" s="53" t="s">
        <v>686</v>
      </c>
      <c r="H36" s="53" t="s">
        <v>686</v>
      </c>
      <c r="I36" s="51">
        <v>1</v>
      </c>
      <c r="J36" s="51">
        <v>44</v>
      </c>
      <c r="K36" s="58">
        <v>4</v>
      </c>
      <c r="L36" s="50">
        <v>-15.937480000000001</v>
      </c>
      <c r="M36" s="45">
        <v>273.80974511860001</v>
      </c>
      <c r="N36" s="45">
        <f t="shared" si="0"/>
        <v>11.906077333324784</v>
      </c>
      <c r="O36" s="44" t="s">
        <v>88</v>
      </c>
      <c r="P36" s="55" t="s">
        <v>89</v>
      </c>
      <c r="Q36" s="55" t="s">
        <v>90</v>
      </c>
    </row>
    <row r="37" spans="1:17" x14ac:dyDescent="0.6">
      <c r="A37" s="44">
        <v>43</v>
      </c>
      <c r="B37" t="s">
        <v>129</v>
      </c>
      <c r="D37" s="44" t="s">
        <v>3</v>
      </c>
      <c r="E37" s="45">
        <v>12.298</v>
      </c>
      <c r="H37" s="45" t="s">
        <v>686</v>
      </c>
      <c r="I37" s="51">
        <v>2</v>
      </c>
      <c r="J37" s="51">
        <v>0</v>
      </c>
      <c r="K37" s="58">
        <v>12</v>
      </c>
      <c r="L37" s="50">
        <v>13.05194</v>
      </c>
      <c r="M37" s="45">
        <v>223.73208720990601</v>
      </c>
      <c r="N37" s="45">
        <f t="shared" si="0"/>
        <v>14.570998915061566</v>
      </c>
      <c r="O37" s="44" t="s">
        <v>113</v>
      </c>
    </row>
    <row r="38" spans="1:17" x14ac:dyDescent="0.6">
      <c r="A38" s="44">
        <v>187</v>
      </c>
      <c r="B38" t="s">
        <v>425</v>
      </c>
      <c r="D38" s="44" t="s">
        <v>3</v>
      </c>
      <c r="E38" s="45">
        <v>12.9</v>
      </c>
      <c r="H38" s="45" t="s">
        <v>686</v>
      </c>
      <c r="I38" s="51">
        <v>2</v>
      </c>
      <c r="J38" s="51">
        <v>0</v>
      </c>
      <c r="K38" s="58">
        <v>38</v>
      </c>
      <c r="L38" s="50">
        <v>-55.967972000000003</v>
      </c>
      <c r="M38" s="45">
        <v>121.70844820778299</v>
      </c>
      <c r="N38" s="45">
        <f t="shared" si="0"/>
        <v>26.785322202403449</v>
      </c>
      <c r="O38" s="44" t="s">
        <v>48</v>
      </c>
    </row>
    <row r="39" spans="1:17" x14ac:dyDescent="0.6">
      <c r="A39" s="44">
        <v>254</v>
      </c>
      <c r="B39" t="s">
        <v>557</v>
      </c>
      <c r="D39" s="44" t="s">
        <v>3</v>
      </c>
      <c r="E39" s="45">
        <v>15.9</v>
      </c>
      <c r="H39" s="45" t="s">
        <v>686</v>
      </c>
      <c r="I39" s="51">
        <v>2</v>
      </c>
      <c r="J39" s="51">
        <v>2</v>
      </c>
      <c r="K39" s="58">
        <v>15</v>
      </c>
      <c r="L39" s="50">
        <v>10.337203000000001</v>
      </c>
      <c r="M39" s="45">
        <v>108.258242760882</v>
      </c>
      <c r="N39" s="45">
        <f t="shared" si="0"/>
        <v>30.113180455003352</v>
      </c>
      <c r="O39" s="44" t="s">
        <v>5</v>
      </c>
    </row>
    <row r="40" spans="1:17" x14ac:dyDescent="0.6">
      <c r="A40" s="44">
        <v>258</v>
      </c>
      <c r="B40" t="s">
        <v>565</v>
      </c>
      <c r="D40" s="44" t="s">
        <v>3</v>
      </c>
      <c r="E40" s="45">
        <v>10.189</v>
      </c>
      <c r="H40" s="45" t="s">
        <v>686</v>
      </c>
      <c r="I40" s="51">
        <v>2</v>
      </c>
      <c r="J40" s="51">
        <v>5</v>
      </c>
      <c r="K40" s="58">
        <v>6</v>
      </c>
      <c r="L40" s="50">
        <v>-17.615742000000001</v>
      </c>
      <c r="M40" s="45">
        <v>107.29720247543401</v>
      </c>
      <c r="N40" s="45">
        <f t="shared" si="0"/>
        <v>30.382898386809163</v>
      </c>
      <c r="O40" s="44" t="s">
        <v>72</v>
      </c>
      <c r="Q40" s="55" t="s">
        <v>566</v>
      </c>
    </row>
    <row r="41" spans="1:17" x14ac:dyDescent="0.6">
      <c r="A41" s="44">
        <v>259</v>
      </c>
      <c r="B41" t="s">
        <v>567</v>
      </c>
      <c r="D41" s="44" t="s">
        <v>3</v>
      </c>
      <c r="E41" s="45">
        <v>12.167</v>
      </c>
      <c r="H41" s="45" t="s">
        <v>686</v>
      </c>
      <c r="I41" s="51">
        <v>2</v>
      </c>
      <c r="J41" s="51">
        <v>5</v>
      </c>
      <c r="K41" s="58">
        <v>47</v>
      </c>
      <c r="L41" s="50">
        <v>-30.175984</v>
      </c>
      <c r="M41" s="45">
        <v>106.609572300634</v>
      </c>
      <c r="N41" s="45">
        <f t="shared" si="0"/>
        <v>30.578867634952637</v>
      </c>
      <c r="O41" s="44" t="s">
        <v>224</v>
      </c>
      <c r="Q41" s="55" t="s">
        <v>568</v>
      </c>
    </row>
    <row r="42" spans="1:17" x14ac:dyDescent="0.6">
      <c r="A42" s="44">
        <v>139</v>
      </c>
      <c r="B42" t="s">
        <v>329</v>
      </c>
      <c r="D42" s="44" t="s">
        <v>7</v>
      </c>
      <c r="E42" s="45">
        <v>5.83</v>
      </c>
      <c r="F42" s="45" t="s">
        <v>686</v>
      </c>
      <c r="G42" s="45" t="s">
        <v>686</v>
      </c>
      <c r="H42" s="53" t="s">
        <v>686</v>
      </c>
      <c r="I42" s="51">
        <v>2</v>
      </c>
      <c r="J42" s="51">
        <v>36</v>
      </c>
      <c r="K42" s="58">
        <v>4</v>
      </c>
      <c r="L42" s="50">
        <v>6.8867700000000003</v>
      </c>
      <c r="M42" s="45">
        <v>138.34000380964699</v>
      </c>
      <c r="N42" s="45">
        <f t="shared" si="0"/>
        <v>23.565128742411293</v>
      </c>
      <c r="O42" s="44" t="s">
        <v>300</v>
      </c>
      <c r="P42" s="55" t="s">
        <v>330</v>
      </c>
      <c r="Q42" s="55" t="s">
        <v>331</v>
      </c>
    </row>
    <row r="43" spans="1:17" x14ac:dyDescent="0.6">
      <c r="A43" s="44">
        <v>140</v>
      </c>
      <c r="B43" t="s">
        <v>329</v>
      </c>
      <c r="C43" t="s">
        <v>332</v>
      </c>
      <c r="D43" s="44" t="s">
        <v>3</v>
      </c>
      <c r="E43" s="45">
        <v>11.66</v>
      </c>
      <c r="H43" s="45" t="s">
        <v>686</v>
      </c>
      <c r="I43" s="51">
        <v>2</v>
      </c>
      <c r="J43" s="51">
        <v>36</v>
      </c>
      <c r="K43" s="58">
        <v>15</v>
      </c>
      <c r="L43" s="50">
        <v>6.8716400000000002</v>
      </c>
      <c r="M43" s="45">
        <v>138.437091035593</v>
      </c>
      <c r="N43" s="45">
        <f t="shared" si="0"/>
        <v>23.548602297355661</v>
      </c>
      <c r="O43" s="44" t="s">
        <v>52</v>
      </c>
      <c r="P43" s="55" t="s">
        <v>333</v>
      </c>
    </row>
    <row r="44" spans="1:17" x14ac:dyDescent="0.6">
      <c r="A44" s="44">
        <v>153</v>
      </c>
      <c r="B44" t="s">
        <v>362</v>
      </c>
      <c r="C44" t="s">
        <v>663</v>
      </c>
      <c r="D44" s="44" t="s">
        <v>3</v>
      </c>
      <c r="E44" s="45">
        <v>10.563000000000001</v>
      </c>
      <c r="H44" s="45" t="s">
        <v>686</v>
      </c>
      <c r="I44" s="51">
        <v>2</v>
      </c>
      <c r="J44" s="51">
        <v>44</v>
      </c>
      <c r="K44" s="58">
        <v>15</v>
      </c>
      <c r="L44" s="50">
        <v>25.52337</v>
      </c>
      <c r="M44" s="45">
        <v>130.19563405443199</v>
      </c>
      <c r="N44" s="45">
        <f t="shared" si="0"/>
        <v>25.039242088848113</v>
      </c>
      <c r="O44" s="44" t="s">
        <v>72</v>
      </c>
      <c r="Q44" s="55" t="s">
        <v>363</v>
      </c>
    </row>
    <row r="45" spans="1:17" x14ac:dyDescent="0.6">
      <c r="A45" s="44">
        <v>31</v>
      </c>
      <c r="B45" t="s">
        <v>97</v>
      </c>
      <c r="C45" t="s">
        <v>97</v>
      </c>
      <c r="D45" s="44" t="s">
        <v>3</v>
      </c>
      <c r="E45" s="44">
        <v>15.14</v>
      </c>
      <c r="F45" s="44"/>
      <c r="G45" s="44"/>
      <c r="H45" s="45" t="s">
        <v>686</v>
      </c>
      <c r="I45" s="51">
        <v>2</v>
      </c>
      <c r="J45" s="51">
        <v>53</v>
      </c>
      <c r="K45" s="58">
        <v>0</v>
      </c>
      <c r="L45" s="50">
        <v>16.88129</v>
      </c>
      <c r="M45" s="45">
        <v>260.98844068047299</v>
      </c>
      <c r="N45" s="45">
        <f t="shared" si="0"/>
        <v>12.490974663476393</v>
      </c>
      <c r="O45" s="44" t="s">
        <v>20</v>
      </c>
    </row>
    <row r="46" spans="1:17" x14ac:dyDescent="0.6">
      <c r="A46" s="44">
        <v>130</v>
      </c>
      <c r="B46" t="s">
        <v>314</v>
      </c>
      <c r="D46" s="44" t="s">
        <v>3</v>
      </c>
      <c r="E46" s="44">
        <v>11.78</v>
      </c>
      <c r="F46" s="44"/>
      <c r="G46" s="44"/>
      <c r="H46" s="45" t="s">
        <v>686</v>
      </c>
      <c r="I46" s="51">
        <v>3</v>
      </c>
      <c r="J46" s="51">
        <v>1</v>
      </c>
      <c r="K46" s="58">
        <v>51</v>
      </c>
      <c r="L46" s="50">
        <v>-16.59196</v>
      </c>
      <c r="M46" s="45">
        <v>145.692188537753</v>
      </c>
      <c r="N46" s="45">
        <f t="shared" si="0"/>
        <v>22.375942270612821</v>
      </c>
      <c r="O46" s="44" t="s">
        <v>224</v>
      </c>
    </row>
    <row r="47" spans="1:17" x14ac:dyDescent="0.6">
      <c r="A47" s="44">
        <v>131</v>
      </c>
      <c r="B47" t="s">
        <v>314</v>
      </c>
      <c r="D47" s="44" t="s">
        <v>56</v>
      </c>
      <c r="E47" s="44">
        <v>12.64</v>
      </c>
      <c r="F47" s="44"/>
      <c r="G47" s="44"/>
      <c r="H47" s="45" t="s">
        <v>686</v>
      </c>
      <c r="I47" s="51">
        <v>3</v>
      </c>
      <c r="J47" s="51">
        <v>1</v>
      </c>
      <c r="K47" s="58">
        <v>51</v>
      </c>
      <c r="L47" s="50">
        <v>-16.59196</v>
      </c>
      <c r="M47" s="45">
        <v>145.692188537753</v>
      </c>
      <c r="N47" s="45">
        <f t="shared" si="0"/>
        <v>22.375942270612821</v>
      </c>
    </row>
    <row r="48" spans="1:17" x14ac:dyDescent="0.6">
      <c r="A48" s="44">
        <v>129</v>
      </c>
      <c r="B48" t="s">
        <v>314</v>
      </c>
      <c r="D48" s="44" t="s">
        <v>3</v>
      </c>
      <c r="E48" s="45">
        <v>10.529</v>
      </c>
      <c r="H48" s="45" t="s">
        <v>686</v>
      </c>
      <c r="I48" s="51">
        <v>3</v>
      </c>
      <c r="J48" s="51">
        <v>1</v>
      </c>
      <c r="K48" s="58">
        <v>51</v>
      </c>
      <c r="L48" s="50">
        <v>-16.593340000000001</v>
      </c>
      <c r="M48" s="45">
        <v>145.692188537753</v>
      </c>
      <c r="N48" s="45">
        <f t="shared" si="0"/>
        <v>22.375942270612821</v>
      </c>
      <c r="O48" s="44" t="s">
        <v>72</v>
      </c>
      <c r="Q48" s="55" t="s">
        <v>315</v>
      </c>
    </row>
    <row r="49" spans="1:17" x14ac:dyDescent="0.6">
      <c r="A49" s="44">
        <v>208</v>
      </c>
      <c r="B49" t="s">
        <v>462</v>
      </c>
      <c r="D49" s="44" t="s">
        <v>3</v>
      </c>
      <c r="E49" s="45">
        <v>14.000999999999999</v>
      </c>
      <c r="H49" s="45" t="s">
        <v>686</v>
      </c>
      <c r="I49" s="51">
        <v>3</v>
      </c>
      <c r="J49" s="51">
        <v>13</v>
      </c>
      <c r="K49" s="58">
        <v>22</v>
      </c>
      <c r="L49" s="50">
        <v>4.7748109999999997</v>
      </c>
      <c r="M49" s="45">
        <v>116.26781443397201</v>
      </c>
      <c r="N49" s="45">
        <f t="shared" si="0"/>
        <v>28.038714031657832</v>
      </c>
      <c r="O49" s="44" t="s">
        <v>287</v>
      </c>
    </row>
    <row r="50" spans="1:17" x14ac:dyDescent="0.6">
      <c r="A50" s="44">
        <v>247</v>
      </c>
      <c r="B50" t="s">
        <v>540</v>
      </c>
      <c r="D50" s="44" t="s">
        <v>7</v>
      </c>
      <c r="E50" s="45">
        <v>4.8499999999999996</v>
      </c>
      <c r="F50" s="45" t="s">
        <v>686</v>
      </c>
      <c r="G50" s="45" t="s">
        <v>686</v>
      </c>
      <c r="H50" s="53" t="s">
        <v>686</v>
      </c>
      <c r="I50" s="51">
        <v>3</v>
      </c>
      <c r="J50" s="51">
        <v>19</v>
      </c>
      <c r="K50" s="58">
        <v>22</v>
      </c>
      <c r="L50" s="50">
        <v>3.370787</v>
      </c>
      <c r="M50" s="45">
        <v>107.802339388099</v>
      </c>
      <c r="N50" s="45">
        <f t="shared" si="0"/>
        <v>30.240531128584141</v>
      </c>
      <c r="O50" s="44" t="s">
        <v>357</v>
      </c>
      <c r="P50" s="55" t="s">
        <v>541</v>
      </c>
      <c r="Q50" s="55" t="s">
        <v>542</v>
      </c>
    </row>
    <row r="51" spans="1:17" x14ac:dyDescent="0.6">
      <c r="A51" s="44">
        <v>100</v>
      </c>
      <c r="B51" t="s">
        <v>253</v>
      </c>
      <c r="D51" s="44" t="s">
        <v>7</v>
      </c>
      <c r="E51" s="45">
        <v>4.2699999999999996</v>
      </c>
      <c r="F51" s="45" t="s">
        <v>686</v>
      </c>
      <c r="G51" s="53" t="s">
        <v>686</v>
      </c>
      <c r="H51" s="53" t="s">
        <v>686</v>
      </c>
      <c r="I51" s="51">
        <v>3</v>
      </c>
      <c r="J51" s="51">
        <v>19</v>
      </c>
      <c r="K51" s="58">
        <v>55</v>
      </c>
      <c r="L51" s="50">
        <v>-43.069780000000002</v>
      </c>
      <c r="M51" s="45">
        <v>165.52420955755699</v>
      </c>
      <c r="N51" s="45">
        <f t="shared" si="0"/>
        <v>19.695004185272456</v>
      </c>
      <c r="O51" s="44" t="s">
        <v>255</v>
      </c>
      <c r="P51" s="55" t="s">
        <v>254</v>
      </c>
      <c r="Q51" s="55" t="s">
        <v>256</v>
      </c>
    </row>
    <row r="52" spans="1:17" x14ac:dyDescent="0.6">
      <c r="A52" s="44">
        <v>13</v>
      </c>
      <c r="B52" t="s">
        <v>42</v>
      </c>
      <c r="C52" t="s">
        <v>44</v>
      </c>
      <c r="D52" s="44" t="s">
        <v>7</v>
      </c>
      <c r="E52" s="45">
        <v>3.73</v>
      </c>
      <c r="F52" s="45" t="s">
        <v>686</v>
      </c>
      <c r="G52" s="53" t="s">
        <v>686</v>
      </c>
      <c r="H52" s="53" t="s">
        <v>686</v>
      </c>
      <c r="I52" s="51">
        <v>3</v>
      </c>
      <c r="J52" s="51">
        <v>32</v>
      </c>
      <c r="K52" s="58">
        <v>55</v>
      </c>
      <c r="L52" s="50">
        <v>-9.4582599999999992</v>
      </c>
      <c r="M52" s="45">
        <v>310.57729280058197</v>
      </c>
      <c r="N52" s="45">
        <f t="shared" si="0"/>
        <v>10.496581931677818</v>
      </c>
      <c r="O52" s="44" t="s">
        <v>43</v>
      </c>
      <c r="P52" s="55" t="s">
        <v>45</v>
      </c>
      <c r="Q52" s="55" t="s">
        <v>46</v>
      </c>
    </row>
    <row r="53" spans="1:17" x14ac:dyDescent="0.6">
      <c r="A53" s="44">
        <v>28</v>
      </c>
      <c r="B53" t="s">
        <v>91</v>
      </c>
      <c r="D53" s="44" t="s">
        <v>3</v>
      </c>
      <c r="E53" s="45">
        <v>13.07</v>
      </c>
      <c r="H53" s="45" t="s">
        <v>686</v>
      </c>
      <c r="I53" s="51">
        <v>3</v>
      </c>
      <c r="J53" s="51">
        <v>35</v>
      </c>
      <c r="K53" s="58">
        <v>59</v>
      </c>
      <c r="L53" s="50">
        <v>-44.512700000000002</v>
      </c>
      <c r="M53" s="45">
        <v>272.16154083178202</v>
      </c>
      <c r="N53" s="45">
        <f t="shared" si="0"/>
        <v>11.978180274982149</v>
      </c>
      <c r="O53" s="44" t="s">
        <v>5</v>
      </c>
    </row>
    <row r="54" spans="1:17" x14ac:dyDescent="0.6">
      <c r="A54" s="44">
        <v>243</v>
      </c>
      <c r="B54" t="s">
        <v>529</v>
      </c>
      <c r="C54" t="s">
        <v>530</v>
      </c>
      <c r="D54" s="44" t="s">
        <v>7</v>
      </c>
      <c r="E54" s="45">
        <v>3.54</v>
      </c>
      <c r="F54" s="45" t="s">
        <v>686</v>
      </c>
      <c r="G54" s="53" t="s">
        <v>686</v>
      </c>
      <c r="H54" s="53" t="s">
        <v>686</v>
      </c>
      <c r="I54" s="51">
        <v>3</v>
      </c>
      <c r="J54" s="51">
        <v>43</v>
      </c>
      <c r="K54" s="58">
        <v>14</v>
      </c>
      <c r="L54" s="50">
        <v>-9.7633329999999994</v>
      </c>
      <c r="M54" s="45">
        <v>110.025390785977</v>
      </c>
      <c r="N54" s="45">
        <f t="shared" si="0"/>
        <v>29.629524391705182</v>
      </c>
      <c r="O54" s="44" t="s">
        <v>170</v>
      </c>
      <c r="P54" s="55" t="s">
        <v>531</v>
      </c>
      <c r="Q54" s="55" t="s">
        <v>532</v>
      </c>
    </row>
    <row r="55" spans="1:17" x14ac:dyDescent="0.6">
      <c r="A55" s="44">
        <v>274</v>
      </c>
      <c r="B55" t="s">
        <v>594</v>
      </c>
      <c r="D55" s="44" t="s">
        <v>3</v>
      </c>
      <c r="E55" s="45">
        <v>13.69</v>
      </c>
      <c r="H55" s="45" t="s">
        <v>686</v>
      </c>
      <c r="I55" s="51">
        <v>3</v>
      </c>
      <c r="J55" s="51">
        <v>52</v>
      </c>
      <c r="K55" s="58">
        <v>41</v>
      </c>
      <c r="L55" s="50">
        <v>17.017666999999999</v>
      </c>
      <c r="M55" s="45">
        <v>103.50079405457301</v>
      </c>
      <c r="N55" s="45">
        <f t="shared" si="0"/>
        <v>31.497342892665106</v>
      </c>
      <c r="O55" s="44" t="s">
        <v>35</v>
      </c>
    </row>
    <row r="56" spans="1:17" x14ac:dyDescent="0.6">
      <c r="A56" s="44">
        <v>137</v>
      </c>
      <c r="B56" t="s">
        <v>327</v>
      </c>
      <c r="D56" s="44" t="s">
        <v>3</v>
      </c>
      <c r="E56" s="45">
        <v>13.58</v>
      </c>
      <c r="H56" s="45" t="s">
        <v>686</v>
      </c>
      <c r="I56" s="51">
        <v>4</v>
      </c>
      <c r="J56" s="51">
        <v>10</v>
      </c>
      <c r="K56" s="58">
        <v>28</v>
      </c>
      <c r="L56" s="50">
        <v>-53.602260000000001</v>
      </c>
      <c r="M56" s="45">
        <v>140.696060476382</v>
      </c>
      <c r="N56" s="45">
        <f t="shared" si="0"/>
        <v>23.170513722715363</v>
      </c>
      <c r="O56" s="44" t="s">
        <v>113</v>
      </c>
    </row>
    <row r="57" spans="1:17" x14ac:dyDescent="0.6">
      <c r="A57" s="44">
        <v>60</v>
      </c>
      <c r="B57" t="s">
        <v>156</v>
      </c>
      <c r="C57" t="s">
        <v>158</v>
      </c>
      <c r="D57" s="44" t="s">
        <v>7</v>
      </c>
      <c r="E57" s="45">
        <v>4.43</v>
      </c>
      <c r="F57" s="45" t="s">
        <v>686</v>
      </c>
      <c r="G57" s="53" t="s">
        <v>686</v>
      </c>
      <c r="H57" s="53" t="s">
        <v>686</v>
      </c>
      <c r="I57" s="51">
        <v>4</v>
      </c>
      <c r="J57" s="51">
        <v>15</v>
      </c>
      <c r="K57" s="58">
        <v>16</v>
      </c>
      <c r="L57" s="50">
        <v>-7.6528700000000001</v>
      </c>
      <c r="M57" s="45">
        <v>199.608012418134</v>
      </c>
      <c r="N57" s="45">
        <f t="shared" si="0"/>
        <v>16.332009724995565</v>
      </c>
      <c r="O57" s="44" t="s">
        <v>157</v>
      </c>
      <c r="P57" s="55" t="s">
        <v>159</v>
      </c>
      <c r="Q57" s="55" t="s">
        <v>160</v>
      </c>
    </row>
    <row r="58" spans="1:17" x14ac:dyDescent="0.6">
      <c r="A58" s="44">
        <v>62</v>
      </c>
      <c r="B58" t="s">
        <v>156</v>
      </c>
      <c r="C58" t="s">
        <v>163</v>
      </c>
      <c r="D58" s="44" t="s">
        <v>3</v>
      </c>
      <c r="E58" s="45">
        <v>11.17</v>
      </c>
      <c r="H58" s="45" t="s">
        <v>686</v>
      </c>
      <c r="I58" s="51">
        <v>4</v>
      </c>
      <c r="J58" s="51">
        <v>15</v>
      </c>
      <c r="K58" s="58">
        <v>21</v>
      </c>
      <c r="L58" s="50">
        <v>-7.6557500000000003</v>
      </c>
      <c r="M58" s="45">
        <v>199.451618597389</v>
      </c>
      <c r="N58" s="45">
        <f t="shared" si="0"/>
        <v>16.344815965522962</v>
      </c>
      <c r="O58" s="44" t="s">
        <v>113</v>
      </c>
    </row>
    <row r="59" spans="1:17" x14ac:dyDescent="0.6">
      <c r="A59" s="44">
        <v>61</v>
      </c>
      <c r="B59" t="s">
        <v>156</v>
      </c>
      <c r="D59" s="44" t="s">
        <v>31</v>
      </c>
      <c r="E59" s="45">
        <v>9.5299999999999994</v>
      </c>
      <c r="G59" s="45" t="s">
        <v>686</v>
      </c>
      <c r="H59" s="45" t="s">
        <v>686</v>
      </c>
      <c r="I59" s="51">
        <v>4</v>
      </c>
      <c r="J59" s="51">
        <v>15</v>
      </c>
      <c r="K59" s="58">
        <v>21</v>
      </c>
      <c r="L59" s="50">
        <v>-7.6581099999999998</v>
      </c>
      <c r="M59" s="45">
        <v>199.691073272041</v>
      </c>
      <c r="N59" s="45">
        <f t="shared" si="0"/>
        <v>16.325216478549702</v>
      </c>
      <c r="O59" s="44" t="s">
        <v>161</v>
      </c>
      <c r="P59" s="55" t="s">
        <v>162</v>
      </c>
    </row>
    <row r="60" spans="1:17" x14ac:dyDescent="0.6">
      <c r="A60" s="44">
        <v>73</v>
      </c>
      <c r="B60" t="s">
        <v>186</v>
      </c>
      <c r="C60" t="s">
        <v>187</v>
      </c>
      <c r="D60" s="44" t="s">
        <v>3</v>
      </c>
      <c r="E60" s="44">
        <v>11.04</v>
      </c>
      <c r="F60" s="44"/>
      <c r="G60" s="44"/>
      <c r="H60" s="45" t="s">
        <v>686</v>
      </c>
      <c r="I60" s="51">
        <v>4</v>
      </c>
      <c r="J60" s="51">
        <v>31</v>
      </c>
      <c r="K60" s="58">
        <v>11</v>
      </c>
      <c r="L60" s="50">
        <v>58.977069999999998</v>
      </c>
      <c r="M60" s="45">
        <v>181.24383901243399</v>
      </c>
      <c r="N60" s="45">
        <f t="shared" si="0"/>
        <v>17.98681829828352</v>
      </c>
      <c r="O60" s="44" t="s">
        <v>93</v>
      </c>
    </row>
    <row r="61" spans="1:17" x14ac:dyDescent="0.6">
      <c r="A61" s="44">
        <v>74</v>
      </c>
      <c r="B61" t="s">
        <v>186</v>
      </c>
      <c r="C61" t="s">
        <v>189</v>
      </c>
      <c r="D61" s="44" t="s">
        <v>31</v>
      </c>
      <c r="E61" s="44">
        <v>12.43</v>
      </c>
      <c r="F61" s="44"/>
      <c r="G61" s="44"/>
      <c r="H61" s="45" t="s">
        <v>686</v>
      </c>
      <c r="I61" s="51">
        <v>4</v>
      </c>
      <c r="J61" s="51">
        <v>31</v>
      </c>
      <c r="K61" s="58">
        <v>12</v>
      </c>
      <c r="L61" s="50">
        <v>58.978140000000003</v>
      </c>
      <c r="M61" s="45">
        <v>181.27300749176899</v>
      </c>
      <c r="N61" s="45">
        <f t="shared" si="0"/>
        <v>17.983924055256963</v>
      </c>
      <c r="O61" s="44" t="s">
        <v>188</v>
      </c>
    </row>
    <row r="62" spans="1:17" x14ac:dyDescent="0.6">
      <c r="A62" s="44">
        <v>290</v>
      </c>
      <c r="B62" t="s">
        <v>621</v>
      </c>
      <c r="D62" s="44" t="s">
        <v>3</v>
      </c>
      <c r="E62" s="45">
        <v>8.6479999999999997</v>
      </c>
      <c r="G62" s="45" t="s">
        <v>686</v>
      </c>
      <c r="H62" s="53" t="s">
        <v>686</v>
      </c>
      <c r="I62" s="51">
        <v>4</v>
      </c>
      <c r="J62" s="51">
        <v>37</v>
      </c>
      <c r="K62" s="58">
        <v>40</v>
      </c>
      <c r="L62" s="50">
        <v>52.893613999999999</v>
      </c>
      <c r="M62" s="45">
        <v>100.916059931722</v>
      </c>
      <c r="N62" s="45">
        <f t="shared" si="0"/>
        <v>32.304075309773864</v>
      </c>
      <c r="O62" s="44" t="s">
        <v>266</v>
      </c>
      <c r="P62" s="55" t="s">
        <v>621</v>
      </c>
      <c r="Q62" s="55" t="s">
        <v>622</v>
      </c>
    </row>
    <row r="63" spans="1:17" x14ac:dyDescent="0.6">
      <c r="A63" s="44">
        <v>264</v>
      </c>
      <c r="B63" t="s">
        <v>577</v>
      </c>
      <c r="D63" s="44" t="s">
        <v>3</v>
      </c>
      <c r="E63" s="45">
        <v>9.9510000000000005</v>
      </c>
      <c r="G63" s="45" t="s">
        <v>686</v>
      </c>
      <c r="H63" s="45" t="s">
        <v>686</v>
      </c>
      <c r="I63" s="51">
        <v>4</v>
      </c>
      <c r="J63" s="51">
        <v>42</v>
      </c>
      <c r="K63" s="58">
        <v>56</v>
      </c>
      <c r="L63" s="50">
        <v>18.951163000000001</v>
      </c>
      <c r="M63" s="45">
        <v>105.427484171353</v>
      </c>
      <c r="N63" s="45">
        <f t="shared" si="0"/>
        <v>30.921728101767744</v>
      </c>
      <c r="O63" s="44" t="s">
        <v>48</v>
      </c>
      <c r="P63" s="55" t="s">
        <v>577</v>
      </c>
      <c r="Q63" s="55" t="s">
        <v>578</v>
      </c>
    </row>
    <row r="64" spans="1:17" x14ac:dyDescent="0.6">
      <c r="A64" s="44">
        <v>170</v>
      </c>
      <c r="B64" t="s">
        <v>393</v>
      </c>
      <c r="C64" t="s">
        <v>395</v>
      </c>
      <c r="D64" s="44" t="s">
        <v>7</v>
      </c>
      <c r="E64" s="45">
        <v>3.19</v>
      </c>
      <c r="F64" s="53" t="s">
        <v>686</v>
      </c>
      <c r="G64" s="53" t="s">
        <v>686</v>
      </c>
      <c r="H64" s="53" t="s">
        <v>686</v>
      </c>
      <c r="I64" s="51">
        <v>4</v>
      </c>
      <c r="J64" s="51">
        <v>49</v>
      </c>
      <c r="K64" s="58">
        <v>50</v>
      </c>
      <c r="L64" s="50">
        <v>6.9612699999999998</v>
      </c>
      <c r="M64" s="45">
        <v>124.619801414245</v>
      </c>
      <c r="N64" s="45">
        <f t="shared" si="0"/>
        <v>26.159566641929803</v>
      </c>
      <c r="O64" s="44" t="s">
        <v>394</v>
      </c>
      <c r="P64" s="55" t="s">
        <v>396</v>
      </c>
      <c r="Q64" s="55" t="s">
        <v>397</v>
      </c>
    </row>
    <row r="65" spans="1:17" x14ac:dyDescent="0.6">
      <c r="A65" s="44">
        <v>231</v>
      </c>
      <c r="B65" t="s">
        <v>506</v>
      </c>
      <c r="D65" s="44" t="s">
        <v>7</v>
      </c>
      <c r="E65" s="45">
        <v>6.21</v>
      </c>
      <c r="G65" s="45" t="s">
        <v>686</v>
      </c>
      <c r="H65" s="53" t="s">
        <v>686</v>
      </c>
      <c r="I65" s="51">
        <v>5</v>
      </c>
      <c r="J65" s="51">
        <v>0</v>
      </c>
      <c r="K65" s="58">
        <v>48</v>
      </c>
      <c r="L65" s="50">
        <v>-5.7536759999999996</v>
      </c>
      <c r="M65" s="45">
        <v>113.07145912478801</v>
      </c>
      <c r="N65" s="45">
        <f t="shared" si="0"/>
        <v>28.83132512159586</v>
      </c>
      <c r="O65" s="44" t="s">
        <v>300</v>
      </c>
      <c r="P65" s="55" t="s">
        <v>506</v>
      </c>
      <c r="Q65" s="55" t="s">
        <v>507</v>
      </c>
    </row>
    <row r="66" spans="1:17" x14ac:dyDescent="0.6">
      <c r="A66" s="44">
        <v>71</v>
      </c>
      <c r="B66" t="s">
        <v>183</v>
      </c>
      <c r="D66" s="44" t="s">
        <v>3</v>
      </c>
      <c r="E66" s="45">
        <v>12.196</v>
      </c>
      <c r="H66" s="45" t="s">
        <v>686</v>
      </c>
      <c r="I66" s="51">
        <v>5</v>
      </c>
      <c r="J66" s="51">
        <v>1</v>
      </c>
      <c r="K66" s="58">
        <v>57</v>
      </c>
      <c r="L66" s="50">
        <v>-6.9462200000000003</v>
      </c>
      <c r="M66" s="45">
        <v>186.046627793591</v>
      </c>
      <c r="N66" s="45">
        <f t="shared" si="0"/>
        <v>17.522489059123391</v>
      </c>
      <c r="O66" s="44" t="s">
        <v>93</v>
      </c>
    </row>
    <row r="67" spans="1:17" x14ac:dyDescent="0.6">
      <c r="A67" s="44">
        <v>195</v>
      </c>
      <c r="B67" t="s">
        <v>438</v>
      </c>
      <c r="D67" s="44" t="s">
        <v>3</v>
      </c>
      <c r="E67" s="45">
        <v>8.3170000000000002</v>
      </c>
      <c r="G67" s="45" t="s">
        <v>686</v>
      </c>
      <c r="H67" s="53" t="s">
        <v>686</v>
      </c>
      <c r="I67" s="51">
        <v>5</v>
      </c>
      <c r="J67" s="51">
        <v>2</v>
      </c>
      <c r="K67" s="58">
        <v>28</v>
      </c>
      <c r="L67" s="50">
        <v>-21.256667</v>
      </c>
      <c r="M67" s="45">
        <v>119.573743937206</v>
      </c>
      <c r="N67" s="45">
        <f t="shared" ref="N67:N130" si="1">3260/M67</f>
        <v>27.263510304670103</v>
      </c>
      <c r="O67" s="44" t="s">
        <v>266</v>
      </c>
      <c r="P67" s="55" t="s">
        <v>439</v>
      </c>
      <c r="Q67" s="55" t="s">
        <v>440</v>
      </c>
    </row>
    <row r="68" spans="1:17" x14ac:dyDescent="0.6">
      <c r="A68" s="44">
        <v>196</v>
      </c>
      <c r="B68" t="s">
        <v>438</v>
      </c>
      <c r="D68" s="44" t="s">
        <v>56</v>
      </c>
      <c r="E68" s="45">
        <v>10.6</v>
      </c>
      <c r="H68" s="45" t="s">
        <v>686</v>
      </c>
      <c r="I68" s="51">
        <v>5</v>
      </c>
      <c r="J68" s="51">
        <v>2</v>
      </c>
      <c r="K68" s="58">
        <v>28</v>
      </c>
      <c r="L68" s="50">
        <v>-21.256667</v>
      </c>
      <c r="M68" s="45">
        <v>118.82496536460501</v>
      </c>
      <c r="N68" s="45">
        <f t="shared" si="1"/>
        <v>27.435312015424941</v>
      </c>
      <c r="P68" s="55" t="s">
        <v>441</v>
      </c>
    </row>
    <row r="69" spans="1:17" x14ac:dyDescent="0.6">
      <c r="A69" s="44">
        <v>253</v>
      </c>
      <c r="B69" t="s">
        <v>555</v>
      </c>
      <c r="D69" s="44" t="s">
        <v>3</v>
      </c>
      <c r="E69" s="45">
        <v>11.734999999999999</v>
      </c>
      <c r="H69" s="45" t="s">
        <v>686</v>
      </c>
      <c r="I69" s="51">
        <v>5</v>
      </c>
      <c r="J69" s="51">
        <v>3</v>
      </c>
      <c r="K69" s="58">
        <v>19</v>
      </c>
      <c r="L69" s="50">
        <v>-17.376346000000002</v>
      </c>
      <c r="M69" s="45">
        <v>108.273247014755</v>
      </c>
      <c r="N69" s="45">
        <f t="shared" si="1"/>
        <v>30.109007440736875</v>
      </c>
      <c r="O69" s="44" t="s">
        <v>72</v>
      </c>
      <c r="Q69" s="55" t="s">
        <v>556</v>
      </c>
    </row>
    <row r="70" spans="1:17" x14ac:dyDescent="0.6">
      <c r="A70" s="44">
        <v>252</v>
      </c>
      <c r="B70" t="s">
        <v>553</v>
      </c>
      <c r="D70" s="44" t="s">
        <v>3</v>
      </c>
      <c r="E70" s="45">
        <v>10.302</v>
      </c>
      <c r="H70" s="45" t="s">
        <v>686</v>
      </c>
      <c r="I70" s="51">
        <v>5</v>
      </c>
      <c r="J70" s="51">
        <v>8</v>
      </c>
      <c r="K70" s="58">
        <v>35</v>
      </c>
      <c r="L70" s="50">
        <v>-18.180817999999999</v>
      </c>
      <c r="M70" s="45">
        <v>108.325409816944</v>
      </c>
      <c r="N70" s="45">
        <f t="shared" si="1"/>
        <v>30.094508809234881</v>
      </c>
      <c r="O70" s="44" t="s">
        <v>17</v>
      </c>
      <c r="Q70" s="55" t="s">
        <v>554</v>
      </c>
    </row>
    <row r="71" spans="1:17" x14ac:dyDescent="0.6">
      <c r="A71" s="44">
        <v>32</v>
      </c>
      <c r="B71" t="s">
        <v>98</v>
      </c>
      <c r="C71" t="s">
        <v>98</v>
      </c>
      <c r="D71" s="44" t="s">
        <v>3</v>
      </c>
      <c r="E71" s="45">
        <v>8.8529999999999998</v>
      </c>
      <c r="G71" s="45" t="s">
        <v>686</v>
      </c>
      <c r="H71" s="53" t="s">
        <v>686</v>
      </c>
      <c r="I71" s="51">
        <v>5</v>
      </c>
      <c r="J71" s="51">
        <v>11</v>
      </c>
      <c r="K71" s="58">
        <v>40</v>
      </c>
      <c r="L71" s="50">
        <v>-45.018430000000002</v>
      </c>
      <c r="M71" s="45">
        <v>254.19859326384599</v>
      </c>
      <c r="N71" s="45">
        <f t="shared" si="1"/>
        <v>12.82461857141859</v>
      </c>
      <c r="O71" s="44" t="s">
        <v>99</v>
      </c>
      <c r="P71" s="55" t="s">
        <v>100</v>
      </c>
      <c r="Q71" s="55" t="s">
        <v>101</v>
      </c>
    </row>
    <row r="72" spans="1:17" x14ac:dyDescent="0.6">
      <c r="A72" s="44">
        <v>77</v>
      </c>
      <c r="B72" t="s">
        <v>196</v>
      </c>
      <c r="D72" s="44" t="s">
        <v>3</v>
      </c>
      <c r="E72" s="45">
        <v>7.968</v>
      </c>
      <c r="G72" s="45" t="s">
        <v>686</v>
      </c>
      <c r="H72" s="53" t="s">
        <v>686</v>
      </c>
      <c r="I72" s="51">
        <v>5</v>
      </c>
      <c r="J72" s="51">
        <v>31</v>
      </c>
      <c r="K72" s="58">
        <v>27</v>
      </c>
      <c r="L72" s="50">
        <v>-3.6772300000000002</v>
      </c>
      <c r="M72" s="45">
        <v>175.31313655111899</v>
      </c>
      <c r="N72" s="45">
        <f t="shared" si="1"/>
        <v>18.595297900277011</v>
      </c>
      <c r="O72" s="44" t="s">
        <v>152</v>
      </c>
      <c r="P72" s="55" t="s">
        <v>196</v>
      </c>
      <c r="Q72" s="55" t="s">
        <v>197</v>
      </c>
    </row>
    <row r="73" spans="1:17" x14ac:dyDescent="0.6">
      <c r="A73" s="44">
        <v>80</v>
      </c>
      <c r="B73" t="s">
        <v>206</v>
      </c>
      <c r="C73" t="s">
        <v>207</v>
      </c>
      <c r="D73" s="44" t="s">
        <v>3</v>
      </c>
      <c r="E73" s="45">
        <v>11.509</v>
      </c>
      <c r="H73" s="45" t="s">
        <v>686</v>
      </c>
      <c r="I73" s="51">
        <v>5</v>
      </c>
      <c r="J73" s="51">
        <v>42</v>
      </c>
      <c r="K73" s="58">
        <v>9</v>
      </c>
      <c r="L73" s="50">
        <v>12.489330000000001</v>
      </c>
      <c r="M73" s="45">
        <v>172.67623105398999</v>
      </c>
      <c r="N73" s="45">
        <f t="shared" si="1"/>
        <v>18.879263116304113</v>
      </c>
      <c r="O73" s="44" t="s">
        <v>52</v>
      </c>
      <c r="Q73" s="55" t="s">
        <v>208</v>
      </c>
    </row>
    <row r="74" spans="1:17" x14ac:dyDescent="0.6">
      <c r="A74" s="44">
        <v>237</v>
      </c>
      <c r="B74" t="s">
        <v>516</v>
      </c>
      <c r="C74" t="s">
        <v>520</v>
      </c>
      <c r="D74" s="44" t="s">
        <v>7</v>
      </c>
      <c r="E74" s="45">
        <v>6.15</v>
      </c>
      <c r="G74" s="45" t="s">
        <v>686</v>
      </c>
      <c r="H74" s="53" t="s">
        <v>686</v>
      </c>
      <c r="I74" s="51">
        <v>5</v>
      </c>
      <c r="J74" s="51">
        <v>44</v>
      </c>
      <c r="K74" s="58">
        <v>26</v>
      </c>
      <c r="L74" s="50">
        <v>-22.421944</v>
      </c>
      <c r="M74" s="45">
        <v>112.466065026138</v>
      </c>
      <c r="N74" s="45">
        <f t="shared" si="1"/>
        <v>28.986521394185441</v>
      </c>
      <c r="O74" s="44" t="s">
        <v>249</v>
      </c>
      <c r="P74" s="55" t="s">
        <v>521</v>
      </c>
    </row>
    <row r="75" spans="1:17" x14ac:dyDescent="0.6">
      <c r="A75" s="44">
        <v>236</v>
      </c>
      <c r="B75" t="s">
        <v>516</v>
      </c>
      <c r="D75" s="44" t="s">
        <v>7</v>
      </c>
      <c r="E75" s="45">
        <v>3.6</v>
      </c>
      <c r="F75" s="45" t="s">
        <v>686</v>
      </c>
      <c r="G75" s="53" t="s">
        <v>686</v>
      </c>
      <c r="H75" s="53" t="s">
        <v>686</v>
      </c>
      <c r="I75" s="51">
        <v>5</v>
      </c>
      <c r="J75" s="51">
        <v>44</v>
      </c>
      <c r="K75" s="58">
        <v>27</v>
      </c>
      <c r="L75" s="50">
        <v>-22.450686000000001</v>
      </c>
      <c r="M75" s="45">
        <v>112.29602820037699</v>
      </c>
      <c r="N75" s="45">
        <f t="shared" si="1"/>
        <v>29.030412315055109</v>
      </c>
      <c r="O75" s="44" t="s">
        <v>517</v>
      </c>
      <c r="P75" s="55" t="s">
        <v>518</v>
      </c>
      <c r="Q75" s="55" t="s">
        <v>519</v>
      </c>
    </row>
    <row r="76" spans="1:17" x14ac:dyDescent="0.6">
      <c r="A76" s="44">
        <v>214</v>
      </c>
      <c r="B76" t="s">
        <v>471</v>
      </c>
      <c r="D76" s="44" t="s">
        <v>7</v>
      </c>
      <c r="E76" s="45">
        <v>4.4000000000000004</v>
      </c>
      <c r="F76" s="45" t="s">
        <v>686</v>
      </c>
      <c r="G76" s="53" t="s">
        <v>686</v>
      </c>
      <c r="H76" s="53" t="s">
        <v>686</v>
      </c>
      <c r="I76" s="51">
        <v>5</v>
      </c>
      <c r="J76" s="51">
        <v>54</v>
      </c>
      <c r="K76" s="58">
        <v>22</v>
      </c>
      <c r="L76" s="50">
        <v>20.276171999999999</v>
      </c>
      <c r="M76" s="45">
        <v>114.949660747791</v>
      </c>
      <c r="N76" s="45">
        <f t="shared" si="1"/>
        <v>28.360240289466429</v>
      </c>
      <c r="O76" s="44" t="s">
        <v>444</v>
      </c>
      <c r="P76" s="55" t="s">
        <v>472</v>
      </c>
      <c r="Q76" s="55" t="s">
        <v>473</v>
      </c>
    </row>
    <row r="77" spans="1:17" x14ac:dyDescent="0.6">
      <c r="A77" s="44">
        <v>113</v>
      </c>
      <c r="B77" t="s">
        <v>283</v>
      </c>
      <c r="C77" t="s">
        <v>285</v>
      </c>
      <c r="D77" s="44" t="s">
        <v>31</v>
      </c>
      <c r="E77" s="45">
        <v>14.45</v>
      </c>
      <c r="H77" s="45" t="s">
        <v>686</v>
      </c>
      <c r="I77" s="51">
        <v>5</v>
      </c>
      <c r="J77" s="51">
        <v>55</v>
      </c>
      <c r="K77" s="58">
        <v>9</v>
      </c>
      <c r="L77" s="50">
        <v>-4.1686300000000003</v>
      </c>
      <c r="M77" s="45">
        <v>155.23734721807901</v>
      </c>
      <c r="N77" s="45">
        <f t="shared" si="1"/>
        <v>21.00010118969837</v>
      </c>
      <c r="O77" s="44" t="s">
        <v>284</v>
      </c>
    </row>
    <row r="78" spans="1:17" x14ac:dyDescent="0.6">
      <c r="A78" s="44">
        <v>181</v>
      </c>
      <c r="B78" t="s">
        <v>414</v>
      </c>
      <c r="D78" s="44" t="s">
        <v>31</v>
      </c>
      <c r="E78" s="45">
        <v>14.13</v>
      </c>
      <c r="H78" s="45" t="s">
        <v>686</v>
      </c>
      <c r="I78" s="51">
        <v>5</v>
      </c>
      <c r="J78" s="51">
        <v>56</v>
      </c>
      <c r="K78" s="58">
        <v>25</v>
      </c>
      <c r="L78" s="50">
        <v>5.3634680000000001</v>
      </c>
      <c r="M78" s="45">
        <v>123.198853165182</v>
      </c>
      <c r="N78" s="45">
        <f t="shared" si="1"/>
        <v>26.461285281844887</v>
      </c>
      <c r="O78" s="44" t="s">
        <v>415</v>
      </c>
    </row>
    <row r="79" spans="1:17" x14ac:dyDescent="0.6">
      <c r="A79" s="44">
        <v>69</v>
      </c>
      <c r="B79" t="s">
        <v>180</v>
      </c>
      <c r="D79" s="44" t="s">
        <v>3</v>
      </c>
      <c r="E79" s="45">
        <v>11.31</v>
      </c>
      <c r="H79" s="45" t="s">
        <v>686</v>
      </c>
      <c r="I79" s="51">
        <v>6</v>
      </c>
      <c r="J79" s="51">
        <v>0</v>
      </c>
      <c r="K79" s="58">
        <v>3</v>
      </c>
      <c r="L79" s="50">
        <v>2.70655</v>
      </c>
      <c r="M79" s="45">
        <v>192.01346218785201</v>
      </c>
      <c r="N79" s="45">
        <f t="shared" si="1"/>
        <v>16.977976246325131</v>
      </c>
      <c r="O79" s="44" t="s">
        <v>39</v>
      </c>
    </row>
    <row r="80" spans="1:17" x14ac:dyDescent="0.6">
      <c r="A80" s="44">
        <v>212</v>
      </c>
      <c r="B80" t="s">
        <v>469</v>
      </c>
      <c r="D80" s="44" t="s">
        <v>3</v>
      </c>
      <c r="E80" s="45">
        <v>12.96</v>
      </c>
      <c r="H80" s="45" t="s">
        <v>686</v>
      </c>
      <c r="I80" s="51">
        <v>6</v>
      </c>
      <c r="J80" s="51">
        <v>4</v>
      </c>
      <c r="K80" s="58">
        <v>52</v>
      </c>
      <c r="L80" s="50">
        <v>-34.56</v>
      </c>
      <c r="M80" s="45">
        <v>115.398164656185</v>
      </c>
      <c r="N80" s="45">
        <f t="shared" si="1"/>
        <v>28.250016018129745</v>
      </c>
      <c r="O80" s="44" t="s">
        <v>35</v>
      </c>
    </row>
    <row r="81" spans="1:17" x14ac:dyDescent="0.6">
      <c r="A81" s="44">
        <v>263</v>
      </c>
      <c r="B81" t="s">
        <v>575</v>
      </c>
      <c r="D81" s="44" t="s">
        <v>3</v>
      </c>
      <c r="E81" s="45">
        <v>10.4</v>
      </c>
      <c r="H81" s="45" t="s">
        <v>686</v>
      </c>
      <c r="I81" s="51">
        <v>6</v>
      </c>
      <c r="J81" s="51">
        <v>10</v>
      </c>
      <c r="K81" s="58">
        <v>20</v>
      </c>
      <c r="L81" s="50">
        <v>82.098371</v>
      </c>
      <c r="M81" s="45">
        <v>105.690347617797</v>
      </c>
      <c r="N81" s="45">
        <f t="shared" si="1"/>
        <v>30.844822384244431</v>
      </c>
      <c r="O81" s="44" t="s">
        <v>48</v>
      </c>
      <c r="Q81" s="55" t="s">
        <v>576</v>
      </c>
    </row>
    <row r="82" spans="1:17" x14ac:dyDescent="0.6">
      <c r="A82" s="44">
        <v>78</v>
      </c>
      <c r="B82" t="s">
        <v>198</v>
      </c>
      <c r="D82" s="44" t="s">
        <v>3</v>
      </c>
      <c r="E82" s="45">
        <v>8.125</v>
      </c>
      <c r="G82" s="45" t="s">
        <v>686</v>
      </c>
      <c r="H82" s="53" t="s">
        <v>686</v>
      </c>
      <c r="I82" s="51">
        <v>6</v>
      </c>
      <c r="J82" s="51">
        <v>10</v>
      </c>
      <c r="K82" s="58">
        <v>34</v>
      </c>
      <c r="L82" s="50">
        <v>-21.864629999999998</v>
      </c>
      <c r="M82" s="45">
        <v>173.573985832397</v>
      </c>
      <c r="N82" s="45">
        <f t="shared" si="1"/>
        <v>18.781616290979542</v>
      </c>
      <c r="O82" s="44" t="s">
        <v>76</v>
      </c>
      <c r="P82" s="55" t="s">
        <v>199</v>
      </c>
      <c r="Q82" s="55" t="s">
        <v>200</v>
      </c>
    </row>
    <row r="83" spans="1:17" x14ac:dyDescent="0.6">
      <c r="A83" s="44">
        <v>199</v>
      </c>
      <c r="B83" t="s">
        <v>448</v>
      </c>
      <c r="D83" s="44" t="s">
        <v>3</v>
      </c>
      <c r="E83" s="45">
        <v>12.89</v>
      </c>
      <c r="H83" s="45" t="s">
        <v>686</v>
      </c>
      <c r="I83" s="51">
        <v>6</v>
      </c>
      <c r="J83" s="51">
        <v>24</v>
      </c>
      <c r="K83" s="58">
        <v>41</v>
      </c>
      <c r="L83" s="50">
        <v>23.433043999999999</v>
      </c>
      <c r="M83" s="45">
        <v>117.726269779118</v>
      </c>
      <c r="N83" s="45">
        <f t="shared" si="1"/>
        <v>27.691355600721248</v>
      </c>
      <c r="O83" s="44" t="s">
        <v>52</v>
      </c>
    </row>
    <row r="84" spans="1:17" x14ac:dyDescent="0.6">
      <c r="A84" s="44">
        <v>36</v>
      </c>
      <c r="B84" t="s">
        <v>112</v>
      </c>
      <c r="C84" t="s">
        <v>114</v>
      </c>
      <c r="D84" s="44" t="s">
        <v>3</v>
      </c>
      <c r="E84" s="45">
        <v>11.071</v>
      </c>
      <c r="H84" s="45" t="s">
        <v>686</v>
      </c>
      <c r="I84" s="51">
        <v>6</v>
      </c>
      <c r="J84" s="51">
        <v>29</v>
      </c>
      <c r="K84" s="58">
        <v>23</v>
      </c>
      <c r="L84" s="50">
        <v>-2.8135599999999998</v>
      </c>
      <c r="M84" s="45">
        <v>242.9659</v>
      </c>
      <c r="N84" s="45">
        <f t="shared" si="1"/>
        <v>13.417520730275319</v>
      </c>
      <c r="O84" s="44" t="s">
        <v>113</v>
      </c>
      <c r="Q84" s="55" t="s">
        <v>115</v>
      </c>
    </row>
    <row r="85" spans="1:17" x14ac:dyDescent="0.6">
      <c r="A85" s="44">
        <v>37</v>
      </c>
      <c r="B85" t="s">
        <v>112</v>
      </c>
      <c r="C85" t="s">
        <v>116</v>
      </c>
      <c r="D85" s="44" t="s">
        <v>3</v>
      </c>
      <c r="E85" s="45">
        <v>14.23</v>
      </c>
      <c r="H85" s="45" t="s">
        <v>686</v>
      </c>
      <c r="I85" s="51">
        <v>6</v>
      </c>
      <c r="J85" s="51">
        <v>29</v>
      </c>
      <c r="K85" s="58">
        <v>23</v>
      </c>
      <c r="L85" s="50">
        <v>-2.8139599999999998</v>
      </c>
      <c r="M85" s="45">
        <v>242.9659</v>
      </c>
      <c r="N85" s="45">
        <f t="shared" si="1"/>
        <v>13.417520730275319</v>
      </c>
      <c r="O85" s="44" t="s">
        <v>5</v>
      </c>
    </row>
    <row r="86" spans="1:17" x14ac:dyDescent="0.6">
      <c r="A86" s="44">
        <v>230</v>
      </c>
      <c r="B86" t="s">
        <v>503</v>
      </c>
      <c r="D86" s="44" t="s">
        <v>3</v>
      </c>
      <c r="E86" s="45">
        <v>10.484</v>
      </c>
      <c r="H86" s="45" t="s">
        <v>686</v>
      </c>
      <c r="I86" s="51">
        <v>6</v>
      </c>
      <c r="J86" s="51">
        <v>33</v>
      </c>
      <c r="K86" s="58">
        <v>46</v>
      </c>
      <c r="L86" s="50">
        <v>-75.625112999999999</v>
      </c>
      <c r="M86" s="45">
        <v>113.130447481665</v>
      </c>
      <c r="N86" s="45">
        <f t="shared" si="1"/>
        <v>28.816291922900302</v>
      </c>
      <c r="O86" s="44" t="s">
        <v>48</v>
      </c>
      <c r="Q86" s="55" t="s">
        <v>505</v>
      </c>
    </row>
    <row r="87" spans="1:17" x14ac:dyDescent="0.6">
      <c r="A87" s="44">
        <v>229</v>
      </c>
      <c r="B87" t="s">
        <v>503</v>
      </c>
      <c r="D87" s="44" t="s">
        <v>3</v>
      </c>
      <c r="E87" s="45">
        <v>11.419</v>
      </c>
      <c r="H87" s="45" t="s">
        <v>686</v>
      </c>
      <c r="I87" s="51">
        <v>6</v>
      </c>
      <c r="J87" s="51">
        <v>33</v>
      </c>
      <c r="K87" s="58">
        <v>46</v>
      </c>
      <c r="L87" s="50">
        <v>-75.625112999999999</v>
      </c>
      <c r="M87" s="45">
        <v>113.13179107170799</v>
      </c>
      <c r="N87" s="45">
        <f t="shared" si="1"/>
        <v>28.815949691220446</v>
      </c>
      <c r="O87" s="44" t="s">
        <v>72</v>
      </c>
      <c r="Q87" s="55" t="s">
        <v>504</v>
      </c>
    </row>
    <row r="88" spans="1:17" x14ac:dyDescent="0.6">
      <c r="A88" s="44">
        <v>294</v>
      </c>
      <c r="B88" t="s">
        <v>627</v>
      </c>
      <c r="D88" s="44" t="s">
        <v>3</v>
      </c>
      <c r="E88" s="45">
        <v>9.593</v>
      </c>
      <c r="G88" s="45" t="s">
        <v>686</v>
      </c>
      <c r="H88" s="45" t="s">
        <v>686</v>
      </c>
      <c r="I88" s="51">
        <v>6</v>
      </c>
      <c r="J88" s="51">
        <v>37</v>
      </c>
      <c r="K88" s="58">
        <v>10</v>
      </c>
      <c r="L88" s="50">
        <v>17.564812</v>
      </c>
      <c r="M88" s="45">
        <v>100.02319547433601</v>
      </c>
      <c r="N88" s="45">
        <f t="shared" si="1"/>
        <v>32.592440028937609</v>
      </c>
      <c r="O88" s="44" t="s">
        <v>628</v>
      </c>
      <c r="P88" s="55" t="s">
        <v>627</v>
      </c>
      <c r="Q88" s="55" t="s">
        <v>629</v>
      </c>
    </row>
    <row r="89" spans="1:17" x14ac:dyDescent="0.6">
      <c r="A89" s="44">
        <v>7</v>
      </c>
      <c r="B89" t="s">
        <v>26</v>
      </c>
      <c r="C89" t="s">
        <v>28</v>
      </c>
      <c r="D89" s="44" t="s">
        <v>7</v>
      </c>
      <c r="E89" s="45">
        <v>-1.46</v>
      </c>
      <c r="F89" s="53" t="s">
        <v>686</v>
      </c>
      <c r="G89" s="53" t="s">
        <v>686</v>
      </c>
      <c r="H89" s="53" t="s">
        <v>686</v>
      </c>
      <c r="I89" s="51">
        <v>6</v>
      </c>
      <c r="J89" s="51">
        <v>45</v>
      </c>
      <c r="K89" s="58">
        <v>8</v>
      </c>
      <c r="L89" s="50">
        <v>-16.71612</v>
      </c>
      <c r="M89" s="45">
        <v>379.21</v>
      </c>
      <c r="N89" s="45">
        <f t="shared" si="1"/>
        <v>8.596819704121728</v>
      </c>
      <c r="O89" s="44" t="s">
        <v>27</v>
      </c>
      <c r="P89" s="55" t="s">
        <v>29</v>
      </c>
      <c r="Q89" s="55" t="s">
        <v>30</v>
      </c>
    </row>
    <row r="90" spans="1:17" x14ac:dyDescent="0.6">
      <c r="A90" s="44">
        <v>8</v>
      </c>
      <c r="B90" t="s">
        <v>26</v>
      </c>
      <c r="C90" t="s">
        <v>33</v>
      </c>
      <c r="D90" s="44" t="s">
        <v>31</v>
      </c>
      <c r="E90" s="45">
        <v>8.44</v>
      </c>
      <c r="G90" s="45" t="s">
        <v>686</v>
      </c>
      <c r="H90" s="53" t="s">
        <v>686</v>
      </c>
      <c r="I90" s="51">
        <v>6</v>
      </c>
      <c r="J90" s="51">
        <v>45</v>
      </c>
      <c r="K90" s="58">
        <v>9</v>
      </c>
      <c r="L90" s="50">
        <v>-16.71687</v>
      </c>
      <c r="M90" s="45">
        <v>374.48958852876098</v>
      </c>
      <c r="N90" s="45">
        <f t="shared" si="1"/>
        <v>8.705181932580297</v>
      </c>
      <c r="O90" s="44" t="s">
        <v>32</v>
      </c>
      <c r="P90" s="55" t="s">
        <v>34</v>
      </c>
    </row>
    <row r="91" spans="1:17" x14ac:dyDescent="0.6">
      <c r="A91" s="44">
        <v>218</v>
      </c>
      <c r="B91" t="s">
        <v>481</v>
      </c>
      <c r="D91" s="44" t="s">
        <v>7</v>
      </c>
      <c r="E91" s="45">
        <v>6.57</v>
      </c>
      <c r="G91" s="45" t="s">
        <v>686</v>
      </c>
      <c r="H91" s="53" t="s">
        <v>686</v>
      </c>
      <c r="I91" s="51">
        <v>6</v>
      </c>
      <c r="J91" s="51">
        <v>52</v>
      </c>
      <c r="K91" s="58">
        <v>18</v>
      </c>
      <c r="L91" s="50">
        <v>-5.1737130000000002</v>
      </c>
      <c r="M91" s="45">
        <v>114.35472221988</v>
      </c>
      <c r="N91" s="45">
        <f t="shared" si="1"/>
        <v>28.507786444810804</v>
      </c>
      <c r="O91" s="44" t="s">
        <v>483</v>
      </c>
      <c r="P91" s="55" t="s">
        <v>482</v>
      </c>
      <c r="Q91" s="55" t="s">
        <v>484</v>
      </c>
    </row>
    <row r="92" spans="1:17" x14ac:dyDescent="0.6">
      <c r="A92" s="44">
        <v>219</v>
      </c>
      <c r="B92" t="s">
        <v>481</v>
      </c>
      <c r="D92" s="44" t="s">
        <v>3</v>
      </c>
      <c r="E92" s="45">
        <v>10.050000000000001</v>
      </c>
      <c r="H92" s="45" t="s">
        <v>686</v>
      </c>
      <c r="I92" s="51">
        <v>6</v>
      </c>
      <c r="J92" s="51">
        <v>52</v>
      </c>
      <c r="K92" s="58">
        <v>18</v>
      </c>
      <c r="L92" s="50">
        <v>-5.1899959999999998</v>
      </c>
      <c r="M92" s="45">
        <v>114.291102186307</v>
      </c>
      <c r="N92" s="45">
        <f t="shared" si="1"/>
        <v>28.523655277082231</v>
      </c>
      <c r="O92" s="44" t="s">
        <v>48</v>
      </c>
      <c r="P92" s="55" t="s">
        <v>485</v>
      </c>
    </row>
    <row r="93" spans="1:17" x14ac:dyDescent="0.6">
      <c r="A93" s="44">
        <v>220</v>
      </c>
      <c r="B93" t="s">
        <v>481</v>
      </c>
      <c r="D93" s="44" t="s">
        <v>56</v>
      </c>
      <c r="E93" s="45">
        <v>11.1</v>
      </c>
      <c r="H93" s="45" t="s">
        <v>686</v>
      </c>
      <c r="I93" s="51">
        <v>6</v>
      </c>
      <c r="J93" s="51">
        <v>52</v>
      </c>
      <c r="K93" s="58">
        <v>18</v>
      </c>
      <c r="L93" s="50">
        <v>-5.1899959999999998</v>
      </c>
      <c r="M93" s="45">
        <v>114.291102186307</v>
      </c>
      <c r="N93" s="45">
        <f t="shared" si="1"/>
        <v>28.523655277082231</v>
      </c>
      <c r="P93" s="55" t="s">
        <v>486</v>
      </c>
    </row>
    <row r="94" spans="1:17" x14ac:dyDescent="0.6">
      <c r="A94" s="44">
        <v>75</v>
      </c>
      <c r="B94" t="s">
        <v>190</v>
      </c>
      <c r="C94" t="s">
        <v>191</v>
      </c>
      <c r="D94" s="44" t="s">
        <v>3</v>
      </c>
      <c r="E94" s="45">
        <v>10.02</v>
      </c>
      <c r="H94" s="45" t="s">
        <v>686</v>
      </c>
      <c r="I94" s="51">
        <v>6</v>
      </c>
      <c r="J94" s="51">
        <v>54</v>
      </c>
      <c r="K94" s="58">
        <v>48</v>
      </c>
      <c r="L94" s="50">
        <v>33.268180000000001</v>
      </c>
      <c r="M94" s="45">
        <v>179.06293491259601</v>
      </c>
      <c r="N94" s="45">
        <f t="shared" si="1"/>
        <v>18.205889463340178</v>
      </c>
      <c r="O94" s="44" t="s">
        <v>72</v>
      </c>
      <c r="P94" s="55" t="s">
        <v>190</v>
      </c>
      <c r="Q94" s="55" t="s">
        <v>192</v>
      </c>
    </row>
    <row r="95" spans="1:17" x14ac:dyDescent="0.6">
      <c r="A95" s="44">
        <v>171</v>
      </c>
      <c r="B95" t="s">
        <v>398</v>
      </c>
      <c r="D95" s="44" t="s">
        <v>3</v>
      </c>
      <c r="E95" s="45">
        <v>10.846</v>
      </c>
      <c r="H95" s="45" t="s">
        <v>686</v>
      </c>
      <c r="I95" s="51">
        <v>6</v>
      </c>
      <c r="J95" s="51">
        <v>57</v>
      </c>
      <c r="K95" s="58">
        <v>46</v>
      </c>
      <c r="L95" s="50">
        <v>-44.291229000000001</v>
      </c>
      <c r="M95" s="45">
        <v>124.56954932191699</v>
      </c>
      <c r="N95" s="45">
        <f t="shared" si="1"/>
        <v>26.170119565700553</v>
      </c>
      <c r="O95" s="44" t="s">
        <v>72</v>
      </c>
      <c r="Q95" s="55" t="s">
        <v>399</v>
      </c>
    </row>
    <row r="96" spans="1:17" x14ac:dyDescent="0.6">
      <c r="A96" s="44">
        <v>172</v>
      </c>
      <c r="B96" t="s">
        <v>398</v>
      </c>
      <c r="D96" s="44" t="s">
        <v>3</v>
      </c>
      <c r="E96" s="45">
        <v>11.29</v>
      </c>
      <c r="H96" s="45" t="s">
        <v>686</v>
      </c>
      <c r="I96" s="51">
        <v>6</v>
      </c>
      <c r="J96" s="51">
        <v>57</v>
      </c>
      <c r="K96" s="58">
        <v>46</v>
      </c>
      <c r="L96" s="50">
        <v>-44.291229000000001</v>
      </c>
      <c r="M96" s="45">
        <v>124.356894545559</v>
      </c>
      <c r="N96" s="45">
        <f t="shared" si="1"/>
        <v>26.214871414352316</v>
      </c>
      <c r="O96" s="44" t="s">
        <v>72</v>
      </c>
    </row>
    <row r="97" spans="1:17" x14ac:dyDescent="0.6">
      <c r="A97" s="44">
        <v>239</v>
      </c>
      <c r="B97" t="s">
        <v>524</v>
      </c>
      <c r="D97" s="44" t="s">
        <v>3</v>
      </c>
      <c r="E97" s="45">
        <v>13.29</v>
      </c>
      <c r="H97" s="45" t="s">
        <v>686</v>
      </c>
      <c r="I97" s="51">
        <v>7</v>
      </c>
      <c r="J97" s="51">
        <v>3</v>
      </c>
      <c r="K97" s="58">
        <v>55</v>
      </c>
      <c r="L97" s="50">
        <v>52.701943999999997</v>
      </c>
      <c r="M97" s="45">
        <v>110.826341417176</v>
      </c>
      <c r="N97" s="45">
        <f t="shared" si="1"/>
        <v>29.415389503192255</v>
      </c>
      <c r="O97" s="44" t="s">
        <v>258</v>
      </c>
    </row>
    <row r="98" spans="1:17" x14ac:dyDescent="0.6">
      <c r="A98" s="44">
        <v>101</v>
      </c>
      <c r="B98" t="s">
        <v>257</v>
      </c>
      <c r="C98" t="s">
        <v>259</v>
      </c>
      <c r="D98" s="44" t="s">
        <v>3</v>
      </c>
      <c r="E98" s="44">
        <v>12.05</v>
      </c>
      <c r="F98" s="44"/>
      <c r="G98" s="44"/>
      <c r="H98" s="45" t="s">
        <v>686</v>
      </c>
      <c r="I98" s="51">
        <v>7</v>
      </c>
      <c r="J98" s="51">
        <v>10</v>
      </c>
      <c r="K98" s="58">
        <v>1</v>
      </c>
      <c r="L98" s="50">
        <v>38.529470000000003</v>
      </c>
      <c r="M98" s="45">
        <v>165.21469943372901</v>
      </c>
      <c r="N98" s="45">
        <f t="shared" si="1"/>
        <v>19.731900437271033</v>
      </c>
      <c r="O98" s="44" t="s">
        <v>258</v>
      </c>
      <c r="Q98" s="55" t="s">
        <v>260</v>
      </c>
    </row>
    <row r="99" spans="1:17" x14ac:dyDescent="0.6">
      <c r="A99" s="44">
        <v>102</v>
      </c>
      <c r="B99" t="s">
        <v>257</v>
      </c>
      <c r="C99" t="s">
        <v>261</v>
      </c>
      <c r="D99" s="44" t="s">
        <v>3</v>
      </c>
      <c r="E99" s="44">
        <v>12.45</v>
      </c>
      <c r="F99" s="44"/>
      <c r="G99" s="44"/>
      <c r="H99" s="45" t="s">
        <v>686</v>
      </c>
      <c r="I99" s="51">
        <v>7</v>
      </c>
      <c r="J99" s="51">
        <v>10</v>
      </c>
      <c r="K99" s="58">
        <v>1</v>
      </c>
      <c r="L99" s="50">
        <v>38.529470000000003</v>
      </c>
      <c r="M99" s="45">
        <v>165.21469943372901</v>
      </c>
      <c r="N99" s="45">
        <f t="shared" si="1"/>
        <v>19.731900437271033</v>
      </c>
      <c r="O99" s="44" t="s">
        <v>258</v>
      </c>
    </row>
    <row r="100" spans="1:17" x14ac:dyDescent="0.6">
      <c r="A100" s="44">
        <v>30</v>
      </c>
      <c r="B100" t="s">
        <v>95</v>
      </c>
      <c r="C100" t="s">
        <v>95</v>
      </c>
      <c r="D100" s="44" t="s">
        <v>3</v>
      </c>
      <c r="E100" s="45">
        <v>9.8719999999999999</v>
      </c>
      <c r="G100" s="45" t="s">
        <v>686</v>
      </c>
      <c r="H100" s="45" t="s">
        <v>686</v>
      </c>
      <c r="I100" s="51">
        <v>7</v>
      </c>
      <c r="J100" s="51">
        <v>27</v>
      </c>
      <c r="K100" s="58">
        <v>24</v>
      </c>
      <c r="L100" s="50">
        <v>5.2257899999999999</v>
      </c>
      <c r="M100" s="45">
        <v>264.126897754607</v>
      </c>
      <c r="N100" s="45">
        <f t="shared" si="1"/>
        <v>12.342552113070953</v>
      </c>
      <c r="O100" s="44" t="s">
        <v>17</v>
      </c>
      <c r="Q100" s="55" t="s">
        <v>96</v>
      </c>
    </row>
    <row r="101" spans="1:17" x14ac:dyDescent="0.6">
      <c r="A101" s="44">
        <v>206</v>
      </c>
      <c r="B101" t="s">
        <v>459</v>
      </c>
      <c r="D101" s="44" t="s">
        <v>3</v>
      </c>
      <c r="E101" s="45">
        <v>13.24</v>
      </c>
      <c r="H101" s="45" t="s">
        <v>686</v>
      </c>
      <c r="I101" s="51">
        <v>7</v>
      </c>
      <c r="J101" s="51">
        <v>36</v>
      </c>
      <c r="K101" s="58">
        <v>25</v>
      </c>
      <c r="L101" s="50">
        <v>7.0786499999999997</v>
      </c>
      <c r="M101" s="45">
        <v>116.6</v>
      </c>
      <c r="N101" s="45">
        <f t="shared" si="1"/>
        <v>27.958833619210978</v>
      </c>
      <c r="O101" s="44" t="s">
        <v>113</v>
      </c>
    </row>
    <row r="102" spans="1:17" x14ac:dyDescent="0.6">
      <c r="A102" s="44">
        <v>19</v>
      </c>
      <c r="B102" t="s">
        <v>63</v>
      </c>
      <c r="C102" t="s">
        <v>65</v>
      </c>
      <c r="D102" s="44" t="s">
        <v>7</v>
      </c>
      <c r="E102" s="45">
        <v>0.37</v>
      </c>
      <c r="F102" s="53" t="s">
        <v>686</v>
      </c>
      <c r="G102" s="53" t="s">
        <v>686</v>
      </c>
      <c r="H102" s="53" t="s">
        <v>686</v>
      </c>
      <c r="I102" s="51">
        <v>7</v>
      </c>
      <c r="J102" s="51">
        <v>39</v>
      </c>
      <c r="K102" s="58">
        <v>18</v>
      </c>
      <c r="L102" s="50">
        <v>5.22499</v>
      </c>
      <c r="M102" s="45">
        <v>284.56</v>
      </c>
      <c r="N102" s="45">
        <f t="shared" si="1"/>
        <v>11.456283384874894</v>
      </c>
      <c r="O102" s="44" t="s">
        <v>64</v>
      </c>
      <c r="P102" s="55" t="s">
        <v>66</v>
      </c>
      <c r="Q102" s="55" t="s">
        <v>67</v>
      </c>
    </row>
    <row r="103" spans="1:17" x14ac:dyDescent="0.6">
      <c r="A103" s="44">
        <v>20</v>
      </c>
      <c r="B103" t="s">
        <v>63</v>
      </c>
      <c r="C103" t="s">
        <v>69</v>
      </c>
      <c r="D103" s="44" t="s">
        <v>31</v>
      </c>
      <c r="E103" s="45">
        <v>10.92</v>
      </c>
      <c r="H103" s="45" t="s">
        <v>686</v>
      </c>
      <c r="I103" s="51">
        <v>7</v>
      </c>
      <c r="J103" s="51">
        <v>39</v>
      </c>
      <c r="K103" s="58">
        <v>18</v>
      </c>
      <c r="L103" s="50">
        <v>5.22499</v>
      </c>
      <c r="M103" s="45">
        <v>284.56</v>
      </c>
      <c r="N103" s="45">
        <f t="shared" si="1"/>
        <v>11.456283384874894</v>
      </c>
      <c r="O103" s="44" t="s">
        <v>68</v>
      </c>
    </row>
    <row r="104" spans="1:17" x14ac:dyDescent="0.6">
      <c r="A104" s="44">
        <v>168</v>
      </c>
      <c r="B104" t="s">
        <v>389</v>
      </c>
      <c r="D104" s="44" t="s">
        <v>3</v>
      </c>
      <c r="E104" s="45">
        <v>13.835000000000001</v>
      </c>
      <c r="H104" s="45" t="s">
        <v>686</v>
      </c>
      <c r="I104" s="51">
        <v>7</v>
      </c>
      <c r="J104" s="51">
        <v>40</v>
      </c>
      <c r="K104" s="58">
        <v>11</v>
      </c>
      <c r="L104" s="50">
        <v>-42.961219999999997</v>
      </c>
      <c r="M104" s="45">
        <v>125.302845488991</v>
      </c>
      <c r="N104" s="45">
        <f t="shared" si="1"/>
        <v>26.016967031179039</v>
      </c>
      <c r="O104" s="44" t="s">
        <v>113</v>
      </c>
    </row>
    <row r="105" spans="1:17" x14ac:dyDescent="0.6">
      <c r="A105" s="44">
        <v>248</v>
      </c>
      <c r="B105" t="s">
        <v>543</v>
      </c>
      <c r="D105" s="44" t="s">
        <v>31</v>
      </c>
      <c r="E105" s="45">
        <v>13.061</v>
      </c>
      <c r="H105" s="45" t="s">
        <v>686</v>
      </c>
      <c r="I105" s="51">
        <v>7</v>
      </c>
      <c r="J105" s="51">
        <v>40</v>
      </c>
      <c r="K105" s="58">
        <v>22</v>
      </c>
      <c r="L105" s="50">
        <v>-17.416066115537099</v>
      </c>
      <c r="M105" s="45">
        <v>109.343965650488</v>
      </c>
      <c r="N105" s="45">
        <f t="shared" si="1"/>
        <v>29.814173837634637</v>
      </c>
      <c r="O105" s="44" t="s">
        <v>544</v>
      </c>
    </row>
    <row r="106" spans="1:17" x14ac:dyDescent="0.6">
      <c r="A106" s="44">
        <v>95</v>
      </c>
      <c r="B106" t="s">
        <v>244</v>
      </c>
      <c r="D106" s="44" t="s">
        <v>3</v>
      </c>
      <c r="E106" s="45">
        <v>11.225</v>
      </c>
      <c r="H106" s="45" t="s">
        <v>686</v>
      </c>
      <c r="I106" s="51">
        <v>7</v>
      </c>
      <c r="J106" s="51">
        <v>44</v>
      </c>
      <c r="K106" s="58">
        <v>40</v>
      </c>
      <c r="L106" s="50">
        <v>3.55247</v>
      </c>
      <c r="M106" s="45">
        <v>166.97689652666699</v>
      </c>
      <c r="N106" s="45">
        <f t="shared" si="1"/>
        <v>19.523659067884058</v>
      </c>
      <c r="O106" s="44" t="s">
        <v>93</v>
      </c>
      <c r="Q106" s="55" t="s">
        <v>245</v>
      </c>
    </row>
    <row r="107" spans="1:17" x14ac:dyDescent="0.6">
      <c r="A107" s="44">
        <v>184</v>
      </c>
      <c r="B107" t="s">
        <v>420</v>
      </c>
      <c r="D107" s="44" t="s">
        <v>31</v>
      </c>
      <c r="E107" s="45">
        <v>14.09</v>
      </c>
      <c r="H107" s="45" t="s">
        <v>686</v>
      </c>
      <c r="I107" s="51">
        <v>7</v>
      </c>
      <c r="J107" s="51">
        <v>53</v>
      </c>
      <c r="K107" s="58">
        <v>7</v>
      </c>
      <c r="L107" s="50">
        <v>-67.791944000000001</v>
      </c>
      <c r="M107" s="45">
        <v>122.413019246179</v>
      </c>
      <c r="N107" s="45">
        <f t="shared" si="1"/>
        <v>26.631154268354159</v>
      </c>
      <c r="O107" s="44" t="s">
        <v>421</v>
      </c>
    </row>
    <row r="108" spans="1:17" x14ac:dyDescent="0.6">
      <c r="A108" s="44">
        <v>232</v>
      </c>
      <c r="B108" t="s">
        <v>508</v>
      </c>
      <c r="D108" s="44" t="s">
        <v>3</v>
      </c>
      <c r="E108" s="45">
        <v>13.912000000000001</v>
      </c>
      <c r="H108" s="45" t="s">
        <v>686</v>
      </c>
      <c r="I108" s="51">
        <v>7</v>
      </c>
      <c r="J108" s="51">
        <v>58</v>
      </c>
      <c r="K108" s="58">
        <v>12</v>
      </c>
      <c r="L108" s="50">
        <v>41.303688999999999</v>
      </c>
      <c r="M108" s="45">
        <v>112.992677897459</v>
      </c>
      <c r="N108" s="45">
        <f t="shared" si="1"/>
        <v>28.851427018646767</v>
      </c>
      <c r="O108" s="44" t="s">
        <v>17</v>
      </c>
      <c r="Q108" s="55" t="s">
        <v>509</v>
      </c>
    </row>
    <row r="109" spans="1:17" x14ac:dyDescent="0.6">
      <c r="A109" s="44">
        <v>126</v>
      </c>
      <c r="B109" t="s">
        <v>309</v>
      </c>
      <c r="D109" s="44" t="s">
        <v>3</v>
      </c>
      <c r="E109" s="45">
        <v>12.834</v>
      </c>
      <c r="H109" s="45" t="s">
        <v>686</v>
      </c>
      <c r="I109" s="51">
        <v>8</v>
      </c>
      <c r="J109" s="51">
        <v>11</v>
      </c>
      <c r="K109" s="58">
        <v>57</v>
      </c>
      <c r="L109" s="50">
        <v>8.7730399999999999</v>
      </c>
      <c r="M109" s="45">
        <v>147.72184850183501</v>
      </c>
      <c r="N109" s="45">
        <f t="shared" si="1"/>
        <v>22.068502615302055</v>
      </c>
      <c r="O109" s="44" t="s">
        <v>287</v>
      </c>
    </row>
    <row r="110" spans="1:17" x14ac:dyDescent="0.6">
      <c r="A110" s="44">
        <v>180</v>
      </c>
      <c r="B110" t="s">
        <v>413</v>
      </c>
      <c r="D110" s="44" t="s">
        <v>3</v>
      </c>
      <c r="E110" s="45">
        <v>12.13</v>
      </c>
      <c r="H110" s="45" t="s">
        <v>686</v>
      </c>
      <c r="I110" s="51">
        <v>8</v>
      </c>
      <c r="J110" s="51">
        <v>12</v>
      </c>
      <c r="K110" s="58">
        <v>40</v>
      </c>
      <c r="L110" s="50">
        <v>-21.551942</v>
      </c>
      <c r="M110" s="45">
        <v>123.20329450522399</v>
      </c>
      <c r="N110" s="45">
        <f t="shared" si="1"/>
        <v>26.460331382305458</v>
      </c>
      <c r="O110" s="44" t="s">
        <v>17</v>
      </c>
    </row>
    <row r="111" spans="1:17" x14ac:dyDescent="0.6">
      <c r="A111" s="44">
        <v>289</v>
      </c>
      <c r="B111" t="s">
        <v>620</v>
      </c>
      <c r="D111" s="44" t="s">
        <v>56</v>
      </c>
      <c r="E111" s="45">
        <v>12.3</v>
      </c>
      <c r="H111" s="45" t="s">
        <v>686</v>
      </c>
      <c r="I111" s="51">
        <v>8</v>
      </c>
      <c r="J111" s="51">
        <v>15</v>
      </c>
      <c r="K111" s="58">
        <v>11</v>
      </c>
      <c r="L111" s="50">
        <v>-23.737677999999999</v>
      </c>
      <c r="M111" s="45">
        <v>101.04081512316399</v>
      </c>
      <c r="N111" s="45">
        <f t="shared" si="1"/>
        <v>32.264189436973695</v>
      </c>
    </row>
    <row r="112" spans="1:17" x14ac:dyDescent="0.6">
      <c r="A112" s="44">
        <v>238</v>
      </c>
      <c r="B112" t="s">
        <v>522</v>
      </c>
      <c r="D112" s="44" t="s">
        <v>3</v>
      </c>
      <c r="E112" s="45">
        <v>10.090999999999999</v>
      </c>
      <c r="H112" s="45" t="s">
        <v>686</v>
      </c>
      <c r="I112" s="51">
        <v>8</v>
      </c>
      <c r="J112" s="51">
        <v>16</v>
      </c>
      <c r="K112" s="58">
        <v>7</v>
      </c>
      <c r="L112" s="50">
        <v>1.3025</v>
      </c>
      <c r="M112" s="45">
        <v>111.869776683175</v>
      </c>
      <c r="N112" s="45">
        <f t="shared" si="1"/>
        <v>29.141025365882381</v>
      </c>
      <c r="O112" s="44" t="s">
        <v>48</v>
      </c>
      <c r="Q112" s="55" t="s">
        <v>523</v>
      </c>
    </row>
    <row r="113" spans="1:17" x14ac:dyDescent="0.6">
      <c r="A113" s="44">
        <v>25</v>
      </c>
      <c r="B113" t="s">
        <v>81</v>
      </c>
      <c r="C113" t="s">
        <v>81</v>
      </c>
      <c r="D113" s="44" t="s">
        <v>3</v>
      </c>
      <c r="E113" s="44">
        <v>14.9</v>
      </c>
      <c r="F113" s="44"/>
      <c r="G113" s="44"/>
      <c r="H113" s="45" t="s">
        <v>686</v>
      </c>
      <c r="I113" s="51">
        <v>8</v>
      </c>
      <c r="J113" s="51">
        <v>29</v>
      </c>
      <c r="K113" s="58">
        <v>49</v>
      </c>
      <c r="L113" s="50">
        <v>26.776009999999999</v>
      </c>
      <c r="M113" s="45">
        <v>279.24963910124802</v>
      </c>
      <c r="N113" s="45">
        <f t="shared" si="1"/>
        <v>11.674142213727324</v>
      </c>
      <c r="O113" s="44" t="s">
        <v>82</v>
      </c>
    </row>
    <row r="114" spans="1:17" x14ac:dyDescent="0.6">
      <c r="A114" s="44">
        <v>202</v>
      </c>
      <c r="B114" t="s">
        <v>450</v>
      </c>
      <c r="D114" s="44" t="s">
        <v>31</v>
      </c>
      <c r="E114" s="45">
        <v>11.85</v>
      </c>
      <c r="H114" s="45" t="s">
        <v>686</v>
      </c>
      <c r="I114" s="51">
        <v>8</v>
      </c>
      <c r="J114" s="51">
        <v>41</v>
      </c>
      <c r="K114" s="58">
        <v>32</v>
      </c>
      <c r="L114" s="50">
        <v>-32.942500000000003</v>
      </c>
      <c r="M114" s="45">
        <v>117.39612541859</v>
      </c>
      <c r="N114" s="45">
        <f t="shared" si="1"/>
        <v>27.769229933067024</v>
      </c>
      <c r="O114" s="44" t="s">
        <v>451</v>
      </c>
    </row>
    <row r="115" spans="1:17" x14ac:dyDescent="0.6">
      <c r="A115" s="44">
        <v>64</v>
      </c>
      <c r="B115" t="s">
        <v>166</v>
      </c>
      <c r="C115" t="s">
        <v>167</v>
      </c>
      <c r="D115" s="44" t="s">
        <v>3</v>
      </c>
      <c r="E115" s="45">
        <v>13.93</v>
      </c>
      <c r="H115" s="45" t="s">
        <v>686</v>
      </c>
      <c r="I115" s="51">
        <v>8</v>
      </c>
      <c r="J115" s="51">
        <v>58</v>
      </c>
      <c r="K115" s="58">
        <v>15</v>
      </c>
      <c r="L115" s="50">
        <v>19.76341</v>
      </c>
      <c r="M115" s="45">
        <v>194.14430904826301</v>
      </c>
      <c r="N115" s="45">
        <f t="shared" si="1"/>
        <v>16.79163306913923</v>
      </c>
      <c r="O115" s="44" t="s">
        <v>125</v>
      </c>
    </row>
    <row r="116" spans="1:17" x14ac:dyDescent="0.6">
      <c r="A116" s="44">
        <v>65</v>
      </c>
      <c r="B116" t="s">
        <v>166</v>
      </c>
      <c r="C116" t="s">
        <v>168</v>
      </c>
      <c r="D116" s="44" t="s">
        <v>3</v>
      </c>
      <c r="E116" s="45">
        <v>13.75</v>
      </c>
      <c r="H116" s="45" t="s">
        <v>686</v>
      </c>
      <c r="I116" s="51">
        <v>8</v>
      </c>
      <c r="J116" s="51">
        <v>58</v>
      </c>
      <c r="K116" s="58">
        <v>15</v>
      </c>
      <c r="L116" s="50">
        <v>19.762730000000001</v>
      </c>
      <c r="M116" s="45">
        <v>196.261926034373</v>
      </c>
      <c r="N116" s="45">
        <f t="shared" si="1"/>
        <v>16.610455557381254</v>
      </c>
      <c r="O116" s="44" t="s">
        <v>125</v>
      </c>
    </row>
    <row r="117" spans="1:17" x14ac:dyDescent="0.6">
      <c r="A117" s="44">
        <v>127</v>
      </c>
      <c r="B117" t="s">
        <v>310</v>
      </c>
      <c r="D117" s="44" t="s">
        <v>3</v>
      </c>
      <c r="E117" s="45">
        <v>10.98</v>
      </c>
      <c r="H117" s="45" t="s">
        <v>686</v>
      </c>
      <c r="I117" s="51">
        <v>8</v>
      </c>
      <c r="J117" s="51">
        <v>58</v>
      </c>
      <c r="K117" s="58">
        <v>56</v>
      </c>
      <c r="L117" s="50">
        <v>8.4739100000000001</v>
      </c>
      <c r="M117" s="45">
        <v>147.66</v>
      </c>
      <c r="N117" s="45">
        <f t="shared" si="1"/>
        <v>22.077746173642151</v>
      </c>
      <c r="O117" s="44" t="s">
        <v>93</v>
      </c>
    </row>
    <row r="118" spans="1:17" x14ac:dyDescent="0.6">
      <c r="A118" s="44">
        <v>112</v>
      </c>
      <c r="B118" t="s">
        <v>282</v>
      </c>
      <c r="D118" s="44" t="s">
        <v>3</v>
      </c>
      <c r="E118" s="45">
        <v>16.100000000000001</v>
      </c>
      <c r="H118" s="45" t="s">
        <v>686</v>
      </c>
      <c r="I118" s="51">
        <v>9</v>
      </c>
      <c r="J118" s="51">
        <v>0</v>
      </c>
      <c r="K118" s="58">
        <v>23</v>
      </c>
      <c r="L118" s="50">
        <v>21.834689999999998</v>
      </c>
      <c r="M118" s="45">
        <v>157.268576545613</v>
      </c>
      <c r="N118" s="45">
        <f t="shared" si="1"/>
        <v>20.728870773841422</v>
      </c>
      <c r="O118" s="44" t="s">
        <v>82</v>
      </c>
    </row>
    <row r="119" spans="1:17" x14ac:dyDescent="0.6">
      <c r="A119" s="44">
        <v>110</v>
      </c>
      <c r="B119" t="s">
        <v>278</v>
      </c>
      <c r="D119" s="44" t="s">
        <v>3</v>
      </c>
      <c r="E119" s="44">
        <v>7.64</v>
      </c>
      <c r="F119" s="44"/>
      <c r="G119" s="45" t="s">
        <v>686</v>
      </c>
      <c r="H119" s="53" t="s">
        <v>686</v>
      </c>
      <c r="I119" s="51">
        <v>9</v>
      </c>
      <c r="J119" s="51">
        <v>14</v>
      </c>
      <c r="K119" s="58">
        <v>22</v>
      </c>
      <c r="L119" s="50">
        <v>52.686610000000002</v>
      </c>
      <c r="M119" s="45">
        <v>157.88793077923901</v>
      </c>
      <c r="N119" s="45">
        <f t="shared" si="1"/>
        <v>20.647556680935764</v>
      </c>
      <c r="O119" s="44" t="s">
        <v>266</v>
      </c>
      <c r="P119" s="55" t="s">
        <v>279</v>
      </c>
    </row>
    <row r="120" spans="1:17" x14ac:dyDescent="0.6">
      <c r="A120" s="44">
        <v>111</v>
      </c>
      <c r="B120" t="s">
        <v>278</v>
      </c>
      <c r="D120" s="44" t="s">
        <v>3</v>
      </c>
      <c r="E120" s="44">
        <v>7.7</v>
      </c>
      <c r="F120" s="44"/>
      <c r="G120" s="45" t="s">
        <v>686</v>
      </c>
      <c r="H120" s="53" t="s">
        <v>686</v>
      </c>
      <c r="I120" s="51">
        <v>9</v>
      </c>
      <c r="J120" s="51">
        <v>14</v>
      </c>
      <c r="K120" s="58">
        <v>24</v>
      </c>
      <c r="L120" s="50">
        <v>52.686360000000001</v>
      </c>
      <c r="M120" s="45">
        <v>157.88249112605999</v>
      </c>
      <c r="N120" s="45">
        <f t="shared" si="1"/>
        <v>20.648268067908045</v>
      </c>
      <c r="O120" s="44" t="s">
        <v>266</v>
      </c>
      <c r="P120" s="55" t="s">
        <v>280</v>
      </c>
      <c r="Q120" s="55" t="s">
        <v>281</v>
      </c>
    </row>
    <row r="121" spans="1:17" x14ac:dyDescent="0.6">
      <c r="A121" s="44">
        <v>275</v>
      </c>
      <c r="B121" t="s">
        <v>595</v>
      </c>
      <c r="D121" s="44" t="s">
        <v>3</v>
      </c>
      <c r="E121" s="45">
        <v>13.8</v>
      </c>
      <c r="H121" s="45" t="s">
        <v>686</v>
      </c>
      <c r="I121" s="51">
        <v>9</v>
      </c>
      <c r="J121" s="51">
        <v>15</v>
      </c>
      <c r="K121" s="58">
        <v>36</v>
      </c>
      <c r="L121" s="50">
        <v>-10.596450000000001</v>
      </c>
      <c r="M121" s="45">
        <v>103.33</v>
      </c>
      <c r="N121" s="45">
        <f t="shared" si="1"/>
        <v>31.549404819510308</v>
      </c>
      <c r="O121" s="44" t="s">
        <v>35</v>
      </c>
    </row>
    <row r="122" spans="1:17" x14ac:dyDescent="0.6">
      <c r="A122" s="44">
        <v>267</v>
      </c>
      <c r="B122" t="s">
        <v>582</v>
      </c>
      <c r="D122" s="44" t="s">
        <v>3</v>
      </c>
      <c r="E122" s="45">
        <v>13.1</v>
      </c>
      <c r="H122" s="45" t="s">
        <v>686</v>
      </c>
      <c r="I122" s="51">
        <v>9</v>
      </c>
      <c r="J122" s="51">
        <v>17</v>
      </c>
      <c r="K122" s="58">
        <v>3</v>
      </c>
      <c r="L122" s="50">
        <v>-77.822664000000003</v>
      </c>
      <c r="M122" s="45">
        <v>105.033593743758</v>
      </c>
      <c r="N122" s="45">
        <f t="shared" si="1"/>
        <v>31.037688836517955</v>
      </c>
      <c r="O122" s="44" t="s">
        <v>113</v>
      </c>
    </row>
    <row r="123" spans="1:17" x14ac:dyDescent="0.6">
      <c r="A123" s="44">
        <v>280</v>
      </c>
      <c r="B123" t="s">
        <v>603</v>
      </c>
      <c r="D123" s="44" t="s">
        <v>3</v>
      </c>
      <c r="E123" s="45">
        <v>11.71</v>
      </c>
      <c r="H123" s="45" t="s">
        <v>686</v>
      </c>
      <c r="I123" s="51">
        <v>9</v>
      </c>
      <c r="J123" s="51">
        <v>30</v>
      </c>
      <c r="K123" s="58">
        <v>44</v>
      </c>
      <c r="L123" s="50">
        <v>0.322656</v>
      </c>
      <c r="M123" s="45">
        <v>100.90325241620999</v>
      </c>
      <c r="N123" s="45">
        <f t="shared" si="1"/>
        <v>32.308175623051419</v>
      </c>
      <c r="O123" s="44" t="s">
        <v>39</v>
      </c>
      <c r="Q123" s="55" t="s">
        <v>604</v>
      </c>
    </row>
    <row r="124" spans="1:17" x14ac:dyDescent="0.6">
      <c r="A124" s="44">
        <v>295</v>
      </c>
      <c r="B124" t="s">
        <v>630</v>
      </c>
      <c r="D124" s="44" t="s">
        <v>3</v>
      </c>
      <c r="E124" s="45">
        <v>10.067</v>
      </c>
      <c r="H124" s="45" t="s">
        <v>686</v>
      </c>
      <c r="I124" s="51">
        <v>9</v>
      </c>
      <c r="J124" s="51">
        <v>31</v>
      </c>
      <c r="K124" s="58">
        <v>19</v>
      </c>
      <c r="L124" s="50">
        <v>-13.488593</v>
      </c>
      <c r="M124" s="45">
        <v>99.88</v>
      </c>
      <c r="N124" s="45">
        <f t="shared" si="1"/>
        <v>32.639167000400484</v>
      </c>
      <c r="O124" s="44" t="s">
        <v>72</v>
      </c>
      <c r="Q124" s="55" t="s">
        <v>631</v>
      </c>
    </row>
    <row r="125" spans="1:17" x14ac:dyDescent="0.6">
      <c r="A125" s="44">
        <v>262</v>
      </c>
      <c r="B125" t="s">
        <v>573</v>
      </c>
      <c r="D125" s="44" t="s">
        <v>3</v>
      </c>
      <c r="E125" s="45">
        <v>10.906000000000001</v>
      </c>
      <c r="H125" s="45" t="s">
        <v>686</v>
      </c>
      <c r="I125" s="51">
        <v>9</v>
      </c>
      <c r="J125" s="51">
        <v>36</v>
      </c>
      <c r="K125" s="58">
        <v>1</v>
      </c>
      <c r="L125" s="50">
        <v>-21.667003999999999</v>
      </c>
      <c r="M125" s="45">
        <v>105.978909135584</v>
      </c>
      <c r="N125" s="45">
        <f t="shared" si="1"/>
        <v>30.760837477854412</v>
      </c>
      <c r="O125" s="44" t="s">
        <v>224</v>
      </c>
      <c r="Q125" s="55" t="s">
        <v>574</v>
      </c>
    </row>
    <row r="126" spans="1:17" x14ac:dyDescent="0.6">
      <c r="A126" s="44">
        <v>273</v>
      </c>
      <c r="B126" t="s">
        <v>593</v>
      </c>
      <c r="D126" s="44" t="s">
        <v>3</v>
      </c>
      <c r="E126" s="45">
        <v>10.694000000000001</v>
      </c>
      <c r="H126" s="45" t="s">
        <v>686</v>
      </c>
      <c r="I126" s="51">
        <v>9</v>
      </c>
      <c r="J126" s="51">
        <v>39</v>
      </c>
      <c r="K126" s="58">
        <v>46</v>
      </c>
      <c r="L126" s="50">
        <v>-41.067557999999998</v>
      </c>
      <c r="M126" s="45">
        <v>104.095743316414</v>
      </c>
      <c r="N126" s="45">
        <f t="shared" si="1"/>
        <v>31.317322842786766</v>
      </c>
      <c r="O126" s="44" t="s">
        <v>72</v>
      </c>
    </row>
    <row r="127" spans="1:17" x14ac:dyDescent="0.6">
      <c r="A127" s="44">
        <v>120</v>
      </c>
      <c r="B127" t="s">
        <v>298</v>
      </c>
      <c r="D127" s="44" t="s">
        <v>3</v>
      </c>
      <c r="E127" s="45">
        <v>12.78</v>
      </c>
      <c r="H127" s="45" t="s">
        <v>686</v>
      </c>
      <c r="I127" s="51">
        <v>9</v>
      </c>
      <c r="J127" s="51">
        <v>42</v>
      </c>
      <c r="K127" s="58">
        <v>46</v>
      </c>
      <c r="L127" s="50">
        <v>-68.885000000000005</v>
      </c>
      <c r="M127" s="45">
        <v>153.75934537322701</v>
      </c>
      <c r="N127" s="45">
        <f t="shared" si="1"/>
        <v>21.201963315379984</v>
      </c>
      <c r="O127" s="44" t="s">
        <v>52</v>
      </c>
    </row>
    <row r="128" spans="1:17" x14ac:dyDescent="0.6">
      <c r="A128" s="44">
        <v>261</v>
      </c>
      <c r="B128" t="s">
        <v>571</v>
      </c>
      <c r="D128" s="44" t="s">
        <v>3</v>
      </c>
      <c r="E128" s="45">
        <v>9.9789999999999992</v>
      </c>
      <c r="G128" s="45" t="s">
        <v>686</v>
      </c>
      <c r="H128" s="45" t="s">
        <v>686</v>
      </c>
      <c r="I128" s="51">
        <v>9</v>
      </c>
      <c r="J128" s="51">
        <v>44</v>
      </c>
      <c r="K128" s="58">
        <v>28</v>
      </c>
      <c r="L128" s="50">
        <v>-45.780174000000002</v>
      </c>
      <c r="M128" s="45">
        <v>106.17268218621599</v>
      </c>
      <c r="N128" s="45">
        <f t="shared" si="1"/>
        <v>30.704696658998351</v>
      </c>
      <c r="O128" s="44" t="s">
        <v>76</v>
      </c>
      <c r="Q128" s="55" t="s">
        <v>572</v>
      </c>
    </row>
    <row r="129" spans="1:17" x14ac:dyDescent="0.6">
      <c r="A129" s="44">
        <v>269</v>
      </c>
      <c r="B129" t="s">
        <v>585</v>
      </c>
      <c r="D129" s="44" t="s">
        <v>3</v>
      </c>
      <c r="E129" s="45">
        <v>13.89</v>
      </c>
      <c r="H129" s="45" t="s">
        <v>686</v>
      </c>
      <c r="I129" s="51">
        <v>9</v>
      </c>
      <c r="J129" s="51">
        <v>53</v>
      </c>
      <c r="K129" s="58">
        <v>55</v>
      </c>
      <c r="L129" s="50">
        <v>20.946325000000002</v>
      </c>
      <c r="M129" s="45">
        <v>104.76384886335001</v>
      </c>
      <c r="N129" s="45">
        <f t="shared" si="1"/>
        <v>31.1176043584674</v>
      </c>
      <c r="O129" s="44" t="s">
        <v>93</v>
      </c>
    </row>
    <row r="130" spans="1:17" x14ac:dyDescent="0.6">
      <c r="A130" s="44">
        <v>54</v>
      </c>
      <c r="B130" t="s">
        <v>143</v>
      </c>
      <c r="C130" s="43" t="s">
        <v>657</v>
      </c>
      <c r="D130" s="44" t="s">
        <v>7</v>
      </c>
      <c r="E130" s="45">
        <v>6.61</v>
      </c>
      <c r="G130" s="45" t="s">
        <v>686</v>
      </c>
      <c r="H130" s="53" t="s">
        <v>686</v>
      </c>
      <c r="I130" s="51">
        <v>10</v>
      </c>
      <c r="J130" s="51">
        <v>11</v>
      </c>
      <c r="K130" s="58">
        <v>22</v>
      </c>
      <c r="L130" s="50">
        <v>49.454239999999999</v>
      </c>
      <c r="M130" s="45">
        <v>205.31478196510699</v>
      </c>
      <c r="N130" s="45">
        <f t="shared" si="1"/>
        <v>15.87805792061301</v>
      </c>
      <c r="O130" s="44" t="s">
        <v>144</v>
      </c>
      <c r="P130" s="55" t="s">
        <v>143</v>
      </c>
      <c r="Q130" s="55" t="s">
        <v>145</v>
      </c>
    </row>
    <row r="131" spans="1:17" x14ac:dyDescent="0.6">
      <c r="A131" s="44">
        <v>160</v>
      </c>
      <c r="B131" t="s">
        <v>377</v>
      </c>
      <c r="D131" s="44" t="s">
        <v>3</v>
      </c>
      <c r="E131" s="45">
        <v>9.2639999999999993</v>
      </c>
      <c r="G131" s="45" t="s">
        <v>686</v>
      </c>
      <c r="H131" s="53" t="s">
        <v>686</v>
      </c>
      <c r="I131" s="51">
        <v>10</v>
      </c>
      <c r="J131" s="51">
        <v>12</v>
      </c>
      <c r="K131" s="58">
        <v>17</v>
      </c>
      <c r="L131" s="50">
        <v>-3.74566</v>
      </c>
      <c r="M131" s="45">
        <v>129.754396236932</v>
      </c>
      <c r="N131" s="45">
        <f t="shared" ref="N131:N194" si="2">3260/M131</f>
        <v>25.124389574032069</v>
      </c>
      <c r="O131" s="44" t="s">
        <v>152</v>
      </c>
      <c r="Q131" s="55" t="s">
        <v>378</v>
      </c>
    </row>
    <row r="132" spans="1:17" x14ac:dyDescent="0.6">
      <c r="A132" s="44">
        <v>57</v>
      </c>
      <c r="B132" t="s">
        <v>149</v>
      </c>
      <c r="C132" t="s">
        <v>150</v>
      </c>
      <c r="D132" s="44" t="s">
        <v>3</v>
      </c>
      <c r="E132" s="45">
        <v>9.52</v>
      </c>
      <c r="G132" s="45" t="s">
        <v>686</v>
      </c>
      <c r="H132" s="45" t="s">
        <v>686</v>
      </c>
      <c r="I132" s="51">
        <v>10</v>
      </c>
      <c r="J132" s="51">
        <v>19</v>
      </c>
      <c r="K132" s="58">
        <v>36</v>
      </c>
      <c r="L132" s="50">
        <v>19.87</v>
      </c>
      <c r="M132" s="45">
        <v>201.406421019486</v>
      </c>
      <c r="N132" s="45">
        <f t="shared" si="2"/>
        <v>16.186177101496661</v>
      </c>
      <c r="O132" s="44" t="s">
        <v>72</v>
      </c>
    </row>
    <row r="133" spans="1:17" x14ac:dyDescent="0.6">
      <c r="A133" s="44">
        <v>134</v>
      </c>
      <c r="B133" t="s">
        <v>321</v>
      </c>
      <c r="C133" t="s">
        <v>661</v>
      </c>
      <c r="D133" s="44" t="s">
        <v>3</v>
      </c>
      <c r="E133" s="45">
        <v>9.65</v>
      </c>
      <c r="G133" s="45" t="s">
        <v>686</v>
      </c>
      <c r="H133" s="45" t="s">
        <v>686</v>
      </c>
      <c r="I133" s="51">
        <v>10</v>
      </c>
      <c r="J133" s="51">
        <v>28</v>
      </c>
      <c r="K133" s="58">
        <v>55</v>
      </c>
      <c r="L133" s="50">
        <v>0.84099999999999997</v>
      </c>
      <c r="M133" s="45">
        <v>142.09514314211</v>
      </c>
      <c r="N133" s="45">
        <f t="shared" si="2"/>
        <v>22.942374580246273</v>
      </c>
      <c r="O133" s="44" t="s">
        <v>48</v>
      </c>
      <c r="Q133" s="55" t="s">
        <v>322</v>
      </c>
    </row>
    <row r="134" spans="1:17" x14ac:dyDescent="0.6">
      <c r="A134" s="44">
        <v>52</v>
      </c>
      <c r="B134" t="s">
        <v>141</v>
      </c>
      <c r="D134" s="44" t="s">
        <v>3</v>
      </c>
      <c r="E134" s="45">
        <v>13.92</v>
      </c>
      <c r="H134" s="45" t="s">
        <v>686</v>
      </c>
      <c r="I134" s="51">
        <v>10</v>
      </c>
      <c r="J134" s="51">
        <v>44</v>
      </c>
      <c r="K134" s="58">
        <v>21</v>
      </c>
      <c r="L134" s="50">
        <v>-61.209800000000001</v>
      </c>
      <c r="M134" s="45">
        <v>206.96977507456401</v>
      </c>
      <c r="N134" s="45">
        <f t="shared" si="2"/>
        <v>15.751092152588635</v>
      </c>
      <c r="O134" s="44" t="s">
        <v>5</v>
      </c>
    </row>
    <row r="135" spans="1:17" x14ac:dyDescent="0.6">
      <c r="A135" s="44">
        <v>46</v>
      </c>
      <c r="B135" t="s">
        <v>134</v>
      </c>
      <c r="D135" s="44" t="s">
        <v>3</v>
      </c>
      <c r="E135" s="45">
        <v>15.784000000000001</v>
      </c>
      <c r="H135" s="45" t="s">
        <v>686</v>
      </c>
      <c r="I135" s="51">
        <v>10</v>
      </c>
      <c r="J135" s="51">
        <v>48</v>
      </c>
      <c r="K135" s="58">
        <v>12</v>
      </c>
      <c r="L135" s="50">
        <v>-11.336</v>
      </c>
      <c r="M135" s="45">
        <v>219.33021263059601</v>
      </c>
      <c r="N135" s="45">
        <f t="shared" si="2"/>
        <v>14.863433363330621</v>
      </c>
      <c r="O135" s="44" t="s">
        <v>82</v>
      </c>
    </row>
    <row r="136" spans="1:17" x14ac:dyDescent="0.6">
      <c r="A136" s="44">
        <v>133</v>
      </c>
      <c r="B136" t="s">
        <v>318</v>
      </c>
      <c r="C136" t="s">
        <v>319</v>
      </c>
      <c r="D136" s="44" t="s">
        <v>3</v>
      </c>
      <c r="E136" s="45">
        <v>11.675000000000001</v>
      </c>
      <c r="H136" s="45" t="s">
        <v>686</v>
      </c>
      <c r="I136" s="51">
        <v>10</v>
      </c>
      <c r="J136" s="51">
        <v>50</v>
      </c>
      <c r="K136" s="58">
        <v>52</v>
      </c>
      <c r="L136" s="50">
        <v>6.8081300000000002</v>
      </c>
      <c r="M136" s="45">
        <v>143.53906190611499</v>
      </c>
      <c r="N136" s="45">
        <f t="shared" si="2"/>
        <v>22.711587749767219</v>
      </c>
      <c r="O136" s="44" t="s">
        <v>52</v>
      </c>
      <c r="Q136" s="55" t="s">
        <v>320</v>
      </c>
    </row>
    <row r="137" spans="1:17" x14ac:dyDescent="0.6">
      <c r="A137" s="44">
        <v>5</v>
      </c>
      <c r="B137" t="s">
        <v>19</v>
      </c>
      <c r="C137" t="s">
        <v>21</v>
      </c>
      <c r="D137" s="44" t="s">
        <v>3</v>
      </c>
      <c r="E137" s="45">
        <v>13.507</v>
      </c>
      <c r="H137" s="45" t="s">
        <v>686</v>
      </c>
      <c r="I137" s="51">
        <v>10</v>
      </c>
      <c r="J137" s="51">
        <v>56</v>
      </c>
      <c r="K137" s="58">
        <v>28</v>
      </c>
      <c r="L137" s="50">
        <v>7.0147199999999996</v>
      </c>
      <c r="M137" s="45">
        <v>415.17941567802097</v>
      </c>
      <c r="N137" s="45">
        <f t="shared" si="2"/>
        <v>7.8520270439616109</v>
      </c>
      <c r="O137" s="44" t="s">
        <v>20</v>
      </c>
    </row>
    <row r="138" spans="1:17" x14ac:dyDescent="0.6">
      <c r="A138" s="44">
        <v>123</v>
      </c>
      <c r="B138" t="s">
        <v>303</v>
      </c>
      <c r="D138" s="44" t="s">
        <v>3</v>
      </c>
      <c r="E138" s="45">
        <v>10.02</v>
      </c>
      <c r="H138" s="45" t="s">
        <v>686</v>
      </c>
      <c r="I138" s="51">
        <v>11</v>
      </c>
      <c r="J138" s="51">
        <v>0</v>
      </c>
      <c r="K138" s="58">
        <v>4</v>
      </c>
      <c r="L138" s="50">
        <v>22.83296</v>
      </c>
      <c r="M138" s="45">
        <v>148.19855031056301</v>
      </c>
      <c r="N138" s="45">
        <f t="shared" si="2"/>
        <v>21.997516123932286</v>
      </c>
      <c r="O138" s="44" t="s">
        <v>224</v>
      </c>
      <c r="Q138" s="55" t="s">
        <v>304</v>
      </c>
    </row>
    <row r="139" spans="1:17" x14ac:dyDescent="0.6">
      <c r="A139" s="44">
        <v>6</v>
      </c>
      <c r="B139" t="s">
        <v>22</v>
      </c>
      <c r="C139" t="s">
        <v>24</v>
      </c>
      <c r="D139" s="44" t="s">
        <v>3</v>
      </c>
      <c r="E139" s="45">
        <v>7.52</v>
      </c>
      <c r="G139" s="45" t="s">
        <v>686</v>
      </c>
      <c r="H139" s="53" t="s">
        <v>686</v>
      </c>
      <c r="I139" s="51">
        <v>11</v>
      </c>
      <c r="J139" s="51">
        <v>3</v>
      </c>
      <c r="K139" s="58">
        <v>20</v>
      </c>
      <c r="L139" s="50">
        <v>35.969880000000003</v>
      </c>
      <c r="M139" s="45">
        <v>392.75294543876498</v>
      </c>
      <c r="N139" s="45">
        <f t="shared" si="2"/>
        <v>8.3003833271271397</v>
      </c>
      <c r="O139" s="44" t="s">
        <v>23</v>
      </c>
      <c r="P139" s="55" t="s">
        <v>22</v>
      </c>
      <c r="Q139" s="55" t="s">
        <v>25</v>
      </c>
    </row>
    <row r="140" spans="1:17" x14ac:dyDescent="0.6">
      <c r="A140" s="44">
        <v>55</v>
      </c>
      <c r="B140" t="s">
        <v>146</v>
      </c>
      <c r="C140" s="43" t="s">
        <v>658</v>
      </c>
      <c r="D140" s="44" t="s">
        <v>3</v>
      </c>
      <c r="E140" s="45">
        <v>8.77</v>
      </c>
      <c r="G140" s="45" t="s">
        <v>686</v>
      </c>
      <c r="H140" s="53" t="s">
        <v>686</v>
      </c>
      <c r="I140" s="51">
        <v>11</v>
      </c>
      <c r="J140" s="51">
        <v>5</v>
      </c>
      <c r="K140" s="58">
        <v>28</v>
      </c>
      <c r="L140" s="50">
        <v>43.526769999999999</v>
      </c>
      <c r="M140" s="45">
        <v>203.887592769695</v>
      </c>
      <c r="N140" s="45">
        <f t="shared" si="2"/>
        <v>15.989202460604815</v>
      </c>
      <c r="O140" s="44" t="s">
        <v>76</v>
      </c>
      <c r="Q140" s="55" t="s">
        <v>147</v>
      </c>
    </row>
    <row r="141" spans="1:17" x14ac:dyDescent="0.6">
      <c r="A141" s="44">
        <v>56</v>
      </c>
      <c r="B141" t="s">
        <v>146</v>
      </c>
      <c r="C141" t="s">
        <v>148</v>
      </c>
      <c r="D141" s="44" t="s">
        <v>3</v>
      </c>
      <c r="E141" s="45">
        <v>14.45</v>
      </c>
      <c r="H141" s="45" t="s">
        <v>686</v>
      </c>
      <c r="I141" s="51">
        <v>11</v>
      </c>
      <c r="J141" s="51">
        <v>5</v>
      </c>
      <c r="K141" s="58">
        <v>30</v>
      </c>
      <c r="L141" s="50">
        <v>43.521630000000002</v>
      </c>
      <c r="M141" s="45">
        <v>203.832343857388</v>
      </c>
      <c r="N141" s="45">
        <f t="shared" si="2"/>
        <v>15.993536346129986</v>
      </c>
      <c r="O141" s="44" t="s">
        <v>5</v>
      </c>
    </row>
    <row r="142" spans="1:17" x14ac:dyDescent="0.6">
      <c r="A142" s="44">
        <v>216</v>
      </c>
      <c r="B142" t="s">
        <v>475</v>
      </c>
      <c r="C142" t="s">
        <v>477</v>
      </c>
      <c r="D142" s="44" t="s">
        <v>7</v>
      </c>
      <c r="E142" s="45">
        <v>3.79</v>
      </c>
      <c r="F142" s="45" t="s">
        <v>686</v>
      </c>
      <c r="G142" s="53" t="s">
        <v>686</v>
      </c>
      <c r="H142" s="53" t="s">
        <v>686</v>
      </c>
      <c r="I142" s="51">
        <v>11</v>
      </c>
      <c r="J142" s="51">
        <v>18</v>
      </c>
      <c r="K142" s="58">
        <v>10</v>
      </c>
      <c r="L142" s="50">
        <v>31.529167000000001</v>
      </c>
      <c r="M142" s="45">
        <v>114.4867</v>
      </c>
      <c r="N142" s="45">
        <f t="shared" si="2"/>
        <v>28.474923288032585</v>
      </c>
      <c r="O142" s="44" t="s">
        <v>476</v>
      </c>
      <c r="P142" s="55" t="s">
        <v>478</v>
      </c>
      <c r="Q142" s="55" t="s">
        <v>479</v>
      </c>
    </row>
    <row r="143" spans="1:17" x14ac:dyDescent="0.6">
      <c r="A143" s="44">
        <v>217</v>
      </c>
      <c r="B143" t="s">
        <v>475</v>
      </c>
      <c r="D143" s="44" t="s">
        <v>7</v>
      </c>
      <c r="E143" s="45">
        <v>4.7699999999999996</v>
      </c>
      <c r="F143" s="45" t="s">
        <v>686</v>
      </c>
      <c r="G143" s="45" t="s">
        <v>686</v>
      </c>
      <c r="H143" s="53" t="s">
        <v>686</v>
      </c>
      <c r="I143" s="51">
        <v>11</v>
      </c>
      <c r="J143" s="51">
        <v>18</v>
      </c>
      <c r="K143" s="58">
        <v>10</v>
      </c>
      <c r="L143" s="50">
        <v>31.529371999999999</v>
      </c>
      <c r="M143" s="45">
        <v>114.4867</v>
      </c>
      <c r="N143" s="45">
        <f t="shared" si="2"/>
        <v>28.474923288032585</v>
      </c>
      <c r="O143" s="44" t="s">
        <v>8</v>
      </c>
      <c r="P143" s="55" t="s">
        <v>480</v>
      </c>
    </row>
    <row r="144" spans="1:17" x14ac:dyDescent="0.6">
      <c r="A144" s="44">
        <v>240</v>
      </c>
      <c r="B144" t="s">
        <v>525</v>
      </c>
      <c r="D144" s="44" t="s">
        <v>3</v>
      </c>
      <c r="E144" s="45">
        <v>10.7</v>
      </c>
      <c r="H144" s="45" t="s">
        <v>686</v>
      </c>
      <c r="I144" s="51">
        <v>11</v>
      </c>
      <c r="J144" s="51">
        <v>19</v>
      </c>
      <c r="K144" s="58">
        <v>53</v>
      </c>
      <c r="L144" s="50">
        <v>65.847628</v>
      </c>
      <c r="M144" s="45">
        <v>110.23053640673599</v>
      </c>
      <c r="N144" s="45">
        <f t="shared" si="2"/>
        <v>29.57438207477313</v>
      </c>
      <c r="O144" s="44" t="s">
        <v>76</v>
      </c>
      <c r="Q144" s="55" t="s">
        <v>526</v>
      </c>
    </row>
    <row r="145" spans="1:17" x14ac:dyDescent="0.6">
      <c r="A145" s="44">
        <v>241</v>
      </c>
      <c r="B145" t="s">
        <v>525</v>
      </c>
      <c r="D145" s="44" t="s">
        <v>3</v>
      </c>
      <c r="E145" s="45">
        <v>9.3000000000000007</v>
      </c>
      <c r="G145" s="45" t="s">
        <v>686</v>
      </c>
      <c r="H145" s="53" t="s">
        <v>686</v>
      </c>
      <c r="I145" s="51">
        <v>11</v>
      </c>
      <c r="J145" s="51">
        <v>20</v>
      </c>
      <c r="K145" s="58">
        <v>4</v>
      </c>
      <c r="L145" s="50">
        <v>65.846400000000003</v>
      </c>
      <c r="M145" s="45">
        <v>110.23053640673599</v>
      </c>
      <c r="N145" s="45">
        <f t="shared" si="2"/>
        <v>29.57438207477313</v>
      </c>
      <c r="O145" s="44" t="s">
        <v>113</v>
      </c>
    </row>
    <row r="146" spans="1:17" x14ac:dyDescent="0.6">
      <c r="A146" s="44">
        <v>270</v>
      </c>
      <c r="B146" t="s">
        <v>586</v>
      </c>
      <c r="D146" s="44" t="s">
        <v>7</v>
      </c>
      <c r="E146" s="45">
        <v>5.98</v>
      </c>
      <c r="F146" s="45" t="s">
        <v>686</v>
      </c>
      <c r="G146" s="45" t="s">
        <v>686</v>
      </c>
      <c r="H146" s="53" t="s">
        <v>686</v>
      </c>
      <c r="I146" s="51">
        <v>11</v>
      </c>
      <c r="J146" s="51">
        <v>34</v>
      </c>
      <c r="K146" s="58">
        <v>29</v>
      </c>
      <c r="L146" s="50">
        <v>-32.831339</v>
      </c>
      <c r="M146" s="45">
        <v>104.61328830585499</v>
      </c>
      <c r="N146" s="45">
        <f t="shared" si="2"/>
        <v>31.162389145715672</v>
      </c>
      <c r="O146" s="44" t="s">
        <v>170</v>
      </c>
      <c r="P146" s="55" t="s">
        <v>587</v>
      </c>
      <c r="Q146" s="55" t="s">
        <v>588</v>
      </c>
    </row>
    <row r="147" spans="1:17" x14ac:dyDescent="0.6">
      <c r="A147" s="44">
        <v>242</v>
      </c>
      <c r="B147" t="s">
        <v>527</v>
      </c>
      <c r="D147" s="44" t="s">
        <v>3</v>
      </c>
      <c r="E147" s="45">
        <v>9.8130000000000006</v>
      </c>
      <c r="G147" s="45" t="s">
        <v>686</v>
      </c>
      <c r="H147" s="45" t="s">
        <v>686</v>
      </c>
      <c r="I147" s="51">
        <v>11</v>
      </c>
      <c r="J147" s="51">
        <v>35</v>
      </c>
      <c r="K147" s="58">
        <v>26</v>
      </c>
      <c r="L147" s="50">
        <v>-32.545316999999997</v>
      </c>
      <c r="M147" s="45">
        <v>110.17107046121301</v>
      </c>
      <c r="N147" s="45">
        <f t="shared" si="2"/>
        <v>29.590345145531835</v>
      </c>
      <c r="O147" s="44" t="s">
        <v>48</v>
      </c>
      <c r="Q147" s="55" t="s">
        <v>528</v>
      </c>
    </row>
    <row r="148" spans="1:17" x14ac:dyDescent="0.6">
      <c r="A148" s="44">
        <v>197</v>
      </c>
      <c r="B148" t="s">
        <v>442</v>
      </c>
      <c r="D148" s="44" t="s">
        <v>3</v>
      </c>
      <c r="E148" s="45">
        <v>14.78</v>
      </c>
      <c r="H148" s="45" t="s">
        <v>686</v>
      </c>
      <c r="I148" s="51">
        <v>11</v>
      </c>
      <c r="J148" s="51">
        <v>38</v>
      </c>
      <c r="K148" s="58">
        <v>16</v>
      </c>
      <c r="L148" s="50">
        <v>-77.363611000000006</v>
      </c>
      <c r="M148" s="45">
        <v>119.341889132246</v>
      </c>
      <c r="N148" s="45">
        <f t="shared" si="2"/>
        <v>27.316477254583305</v>
      </c>
      <c r="O148" s="44" t="s">
        <v>35</v>
      </c>
    </row>
    <row r="149" spans="1:17" x14ac:dyDescent="0.6">
      <c r="A149" s="44">
        <v>271</v>
      </c>
      <c r="B149" t="s">
        <v>589</v>
      </c>
      <c r="D149" s="44" t="s">
        <v>7</v>
      </c>
      <c r="E149" s="45">
        <v>5.34</v>
      </c>
      <c r="F149" s="45" t="s">
        <v>686</v>
      </c>
      <c r="G149" s="45" t="s">
        <v>686</v>
      </c>
      <c r="H149" s="53" t="s">
        <v>686</v>
      </c>
      <c r="I149" s="51">
        <v>11</v>
      </c>
      <c r="J149" s="51">
        <v>41</v>
      </c>
      <c r="K149" s="58">
        <v>3</v>
      </c>
      <c r="L149" s="50">
        <v>34.201633999999999</v>
      </c>
      <c r="M149" s="45">
        <v>104.425170414964</v>
      </c>
      <c r="N149" s="45">
        <f t="shared" si="2"/>
        <v>31.218526980089525</v>
      </c>
      <c r="O149" s="44" t="s">
        <v>255</v>
      </c>
      <c r="P149" s="55" t="s">
        <v>590</v>
      </c>
      <c r="Q149" s="55" t="s">
        <v>591</v>
      </c>
    </row>
    <row r="150" spans="1:17" x14ac:dyDescent="0.6">
      <c r="A150" s="44">
        <v>213</v>
      </c>
      <c r="B150" t="s">
        <v>470</v>
      </c>
      <c r="D150" s="44" t="s">
        <v>3</v>
      </c>
      <c r="E150" s="45">
        <v>13.105</v>
      </c>
      <c r="H150" s="45" t="s">
        <v>686</v>
      </c>
      <c r="I150" s="51">
        <v>11</v>
      </c>
      <c r="J150" s="51">
        <v>41</v>
      </c>
      <c r="K150" s="58">
        <v>21</v>
      </c>
      <c r="L150" s="50">
        <v>-36.409722000000002</v>
      </c>
      <c r="M150" s="45">
        <v>115.08346553021499</v>
      </c>
      <c r="N150" s="45">
        <f t="shared" si="2"/>
        <v>28.327266518960464</v>
      </c>
      <c r="O150" s="44" t="s">
        <v>35</v>
      </c>
    </row>
    <row r="151" spans="1:17" x14ac:dyDescent="0.6">
      <c r="A151" s="44">
        <v>282</v>
      </c>
      <c r="B151" t="s">
        <v>607</v>
      </c>
      <c r="D151" s="44" t="s">
        <v>3</v>
      </c>
      <c r="E151" s="45">
        <v>10.613</v>
      </c>
      <c r="H151" s="45" t="s">
        <v>686</v>
      </c>
      <c r="I151" s="51">
        <v>11</v>
      </c>
      <c r="J151" s="51">
        <v>42</v>
      </c>
      <c r="K151" s="58">
        <v>11</v>
      </c>
      <c r="L151" s="50">
        <v>26.706569999999999</v>
      </c>
      <c r="M151" s="45">
        <v>102.30138546700699</v>
      </c>
      <c r="N151" s="45">
        <f t="shared" si="2"/>
        <v>31.866626098151681</v>
      </c>
      <c r="O151" s="44" t="s">
        <v>224</v>
      </c>
      <c r="Q151" s="55" t="s">
        <v>608</v>
      </c>
    </row>
    <row r="152" spans="1:17" x14ac:dyDescent="0.6">
      <c r="A152" s="44">
        <v>47</v>
      </c>
      <c r="B152" t="s">
        <v>135</v>
      </c>
      <c r="D152" s="44" t="s">
        <v>31</v>
      </c>
      <c r="E152" s="45">
        <v>11.513</v>
      </c>
      <c r="H152" s="45" t="s">
        <v>686</v>
      </c>
      <c r="I152" s="51">
        <v>11</v>
      </c>
      <c r="J152" s="51">
        <v>45</v>
      </c>
      <c r="K152" s="58">
        <v>42</v>
      </c>
      <c r="L152" s="50">
        <v>-64.841520000000003</v>
      </c>
      <c r="M152" s="45">
        <v>215.67527344818501</v>
      </c>
      <c r="N152" s="45">
        <f t="shared" si="2"/>
        <v>15.115316410080732</v>
      </c>
      <c r="O152" s="44" t="s">
        <v>136</v>
      </c>
      <c r="Q152" s="55" t="s">
        <v>137</v>
      </c>
    </row>
    <row r="153" spans="1:17" x14ac:dyDescent="0.6">
      <c r="A153" s="44">
        <v>256</v>
      </c>
      <c r="B153" t="s">
        <v>561</v>
      </c>
      <c r="D153" s="44" t="s">
        <v>7</v>
      </c>
      <c r="E153" s="45">
        <v>4.88</v>
      </c>
      <c r="F153" s="45" t="s">
        <v>686</v>
      </c>
      <c r="G153" s="45" t="s">
        <v>686</v>
      </c>
      <c r="H153" s="53" t="s">
        <v>686</v>
      </c>
      <c r="I153" s="51">
        <v>11</v>
      </c>
      <c r="J153" s="51">
        <v>46</v>
      </c>
      <c r="K153" s="58">
        <v>29</v>
      </c>
      <c r="L153" s="50">
        <v>-40.497819</v>
      </c>
      <c r="M153" s="45">
        <v>107.30243385622801</v>
      </c>
      <c r="N153" s="45">
        <f t="shared" si="2"/>
        <v>30.381417110892347</v>
      </c>
      <c r="O153" s="44" t="s">
        <v>8</v>
      </c>
      <c r="P153" s="55" t="s">
        <v>562</v>
      </c>
      <c r="Q153" s="55" t="s">
        <v>563</v>
      </c>
    </row>
    <row r="154" spans="1:17" x14ac:dyDescent="0.6">
      <c r="A154" s="44">
        <v>257</v>
      </c>
      <c r="B154" t="s">
        <v>561</v>
      </c>
      <c r="D154" s="44" t="s">
        <v>3</v>
      </c>
      <c r="E154" s="45">
        <v>15.43</v>
      </c>
      <c r="H154" s="45" t="s">
        <v>686</v>
      </c>
      <c r="I154" s="51">
        <v>11</v>
      </c>
      <c r="J154" s="51">
        <v>46</v>
      </c>
      <c r="K154" s="58">
        <v>29</v>
      </c>
      <c r="L154" s="50">
        <v>-40.497819</v>
      </c>
      <c r="M154" s="45">
        <v>107.423732788016</v>
      </c>
      <c r="N154" s="45">
        <f t="shared" si="2"/>
        <v>30.347111531053404</v>
      </c>
      <c r="O154" s="44" t="s">
        <v>52</v>
      </c>
      <c r="P154" s="55" t="s">
        <v>564</v>
      </c>
    </row>
    <row r="155" spans="1:17" x14ac:dyDescent="0.6">
      <c r="A155" s="44">
        <v>70</v>
      </c>
      <c r="B155" t="s">
        <v>181</v>
      </c>
      <c r="D155" s="44" t="s">
        <v>3</v>
      </c>
      <c r="E155" s="44">
        <v>10.79</v>
      </c>
      <c r="F155" s="44"/>
      <c r="G155" s="44"/>
      <c r="H155" s="45" t="s">
        <v>686</v>
      </c>
      <c r="I155" s="51">
        <v>11</v>
      </c>
      <c r="J155" s="51">
        <v>47</v>
      </c>
      <c r="K155" s="58">
        <v>41</v>
      </c>
      <c r="L155" s="50">
        <v>78.691159999999996</v>
      </c>
      <c r="M155" s="45">
        <v>190.325142715293</v>
      </c>
      <c r="N155" s="45">
        <f t="shared" si="2"/>
        <v>17.128582979058251</v>
      </c>
      <c r="O155" s="44" t="s">
        <v>93</v>
      </c>
      <c r="Q155" s="55" t="s">
        <v>182</v>
      </c>
    </row>
    <row r="156" spans="1:17" x14ac:dyDescent="0.6">
      <c r="A156" s="44">
        <v>15</v>
      </c>
      <c r="B156" t="s">
        <v>51</v>
      </c>
      <c r="C156" t="s">
        <v>51</v>
      </c>
      <c r="D156" s="44" t="s">
        <v>3</v>
      </c>
      <c r="E156" s="45">
        <v>11.153</v>
      </c>
      <c r="H156" s="45" t="s">
        <v>686</v>
      </c>
      <c r="I156" s="51">
        <v>11</v>
      </c>
      <c r="J156" s="51">
        <v>47</v>
      </c>
      <c r="K156" s="58">
        <v>44</v>
      </c>
      <c r="L156" s="50">
        <v>0.80456000000000005</v>
      </c>
      <c r="M156" s="45">
        <v>296.30530791393898</v>
      </c>
      <c r="N156" s="45">
        <f t="shared" si="2"/>
        <v>11.002165377836761</v>
      </c>
      <c r="O156" s="44" t="s">
        <v>52</v>
      </c>
      <c r="Q156" s="55" t="s">
        <v>53</v>
      </c>
    </row>
    <row r="157" spans="1:17" x14ac:dyDescent="0.6">
      <c r="A157" s="44">
        <v>173</v>
      </c>
      <c r="B157" t="s">
        <v>400</v>
      </c>
      <c r="D157" s="44" t="s">
        <v>3</v>
      </c>
      <c r="E157" s="45">
        <v>14</v>
      </c>
      <c r="H157" s="45" t="s">
        <v>686</v>
      </c>
      <c r="I157" s="51">
        <v>11</v>
      </c>
      <c r="J157" s="51">
        <v>50</v>
      </c>
      <c r="K157" s="58">
        <v>57</v>
      </c>
      <c r="L157" s="50">
        <v>48.377499999999998</v>
      </c>
      <c r="M157" s="45">
        <v>124.337774911111</v>
      </c>
      <c r="N157" s="45">
        <f t="shared" si="2"/>
        <v>26.218902520417242</v>
      </c>
      <c r="O157" s="44" t="s">
        <v>113</v>
      </c>
    </row>
    <row r="158" spans="1:17" x14ac:dyDescent="0.6">
      <c r="A158" s="44">
        <v>221</v>
      </c>
      <c r="B158" t="s">
        <v>487</v>
      </c>
      <c r="D158" s="44" t="s">
        <v>3</v>
      </c>
      <c r="E158" s="45">
        <v>9.8019999999999996</v>
      </c>
      <c r="G158" s="45" t="s">
        <v>686</v>
      </c>
      <c r="H158" s="45" t="s">
        <v>686</v>
      </c>
      <c r="I158" s="51">
        <v>11</v>
      </c>
      <c r="J158" s="51">
        <v>51</v>
      </c>
      <c r="K158" s="58">
        <v>7</v>
      </c>
      <c r="L158" s="50">
        <v>35.272015000000003</v>
      </c>
      <c r="M158" s="45">
        <v>114.085415297669</v>
      </c>
      <c r="N158" s="45">
        <f t="shared" si="2"/>
        <v>28.575081148577002</v>
      </c>
      <c r="O158" s="44" t="s">
        <v>152</v>
      </c>
      <c r="Q158" s="55" t="s">
        <v>488</v>
      </c>
    </row>
    <row r="159" spans="1:17" x14ac:dyDescent="0.6">
      <c r="A159" s="44">
        <v>249</v>
      </c>
      <c r="B159" t="s">
        <v>545</v>
      </c>
      <c r="C159" t="s">
        <v>545</v>
      </c>
      <c r="D159" s="44" t="s">
        <v>7</v>
      </c>
      <c r="E159" s="45">
        <v>6.45</v>
      </c>
      <c r="G159" s="45" t="s">
        <v>686</v>
      </c>
      <c r="H159" s="53" t="s">
        <v>686</v>
      </c>
      <c r="I159" s="51">
        <v>11</v>
      </c>
      <c r="J159" s="51">
        <v>52</v>
      </c>
      <c r="K159" s="58">
        <v>58</v>
      </c>
      <c r="L159" s="50">
        <v>37.718611000000003</v>
      </c>
      <c r="M159" s="45">
        <v>109.029639970467</v>
      </c>
      <c r="N159" s="45">
        <f t="shared" si="2"/>
        <v>29.900126249000184</v>
      </c>
      <c r="O159" s="44" t="s">
        <v>12</v>
      </c>
      <c r="P159" s="55" t="s">
        <v>546</v>
      </c>
      <c r="Q159" s="55" t="s">
        <v>547</v>
      </c>
    </row>
    <row r="160" spans="1:17" x14ac:dyDescent="0.6">
      <c r="A160" s="44">
        <v>179</v>
      </c>
      <c r="B160" t="s">
        <v>412</v>
      </c>
      <c r="D160" s="44" t="s">
        <v>3</v>
      </c>
      <c r="E160" s="45">
        <v>13.65</v>
      </c>
      <c r="H160" s="45" t="s">
        <v>686</v>
      </c>
      <c r="I160" s="51">
        <v>12</v>
      </c>
      <c r="J160" s="51">
        <v>14</v>
      </c>
      <c r="K160" s="58">
        <v>16</v>
      </c>
      <c r="L160" s="50">
        <v>0.62400500000000003</v>
      </c>
      <c r="M160" s="45">
        <v>123.642956583913</v>
      </c>
      <c r="N160" s="45">
        <f t="shared" si="2"/>
        <v>26.366241070816915</v>
      </c>
      <c r="O160" s="44" t="s">
        <v>287</v>
      </c>
    </row>
    <row r="161" spans="1:17" x14ac:dyDescent="0.6">
      <c r="A161" s="44">
        <v>114</v>
      </c>
      <c r="B161" t="s">
        <v>286</v>
      </c>
      <c r="D161" s="44" t="s">
        <v>3</v>
      </c>
      <c r="E161" s="45">
        <v>13.9</v>
      </c>
      <c r="H161" s="45" t="s">
        <v>686</v>
      </c>
      <c r="I161" s="51">
        <v>12</v>
      </c>
      <c r="J161" s="51">
        <v>18</v>
      </c>
      <c r="K161" s="58">
        <v>59</v>
      </c>
      <c r="L161" s="50">
        <v>11.126049999999999</v>
      </c>
      <c r="M161" s="45">
        <v>154.69993660722599</v>
      </c>
      <c r="N161" s="45">
        <f t="shared" si="2"/>
        <v>21.07305323774597</v>
      </c>
      <c r="O161" s="44" t="s">
        <v>287</v>
      </c>
    </row>
    <row r="162" spans="1:17" x14ac:dyDescent="0.6">
      <c r="A162" s="44">
        <v>235</v>
      </c>
      <c r="B162" t="s">
        <v>514</v>
      </c>
      <c r="D162" s="44" t="s">
        <v>3</v>
      </c>
      <c r="E162" s="45">
        <v>11.272</v>
      </c>
      <c r="H162" s="45" t="s">
        <v>686</v>
      </c>
      <c r="I162" s="51">
        <v>12</v>
      </c>
      <c r="J162" s="51">
        <v>24</v>
      </c>
      <c r="K162" s="58">
        <v>52</v>
      </c>
      <c r="L162" s="50">
        <v>-18.242291999999999</v>
      </c>
      <c r="M162" s="45">
        <v>112.673969367493</v>
      </c>
      <c r="N162" s="45">
        <f t="shared" si="2"/>
        <v>28.933035893741454</v>
      </c>
      <c r="O162" s="44" t="s">
        <v>48</v>
      </c>
      <c r="Q162" s="55" t="s">
        <v>515</v>
      </c>
    </row>
    <row r="163" spans="1:17" x14ac:dyDescent="0.6">
      <c r="A163" s="44">
        <v>41</v>
      </c>
      <c r="B163" t="s">
        <v>123</v>
      </c>
      <c r="C163" t="s">
        <v>126</v>
      </c>
      <c r="D163" s="44" t="s">
        <v>3</v>
      </c>
      <c r="E163" s="44">
        <v>13.24</v>
      </c>
      <c r="F163" s="44"/>
      <c r="G163" s="44"/>
      <c r="H163" s="45" t="s">
        <v>686</v>
      </c>
      <c r="I163" s="51">
        <v>12</v>
      </c>
      <c r="J163" s="51">
        <v>33</v>
      </c>
      <c r="K163" s="58">
        <v>17</v>
      </c>
      <c r="L163" s="50">
        <v>9.0209299999999999</v>
      </c>
      <c r="M163" s="45">
        <v>223.47747382423299</v>
      </c>
      <c r="N163" s="45">
        <f t="shared" si="2"/>
        <v>14.587600012715461</v>
      </c>
      <c r="O163" s="44" t="s">
        <v>125</v>
      </c>
    </row>
    <row r="164" spans="1:17" x14ac:dyDescent="0.6">
      <c r="A164" s="44">
        <v>40</v>
      </c>
      <c r="B164" t="s">
        <v>123</v>
      </c>
      <c r="C164" t="s">
        <v>124</v>
      </c>
      <c r="D164" s="44" t="s">
        <v>3</v>
      </c>
      <c r="E164" s="44">
        <v>13.25</v>
      </c>
      <c r="F164" s="44"/>
      <c r="G164" s="44"/>
      <c r="H164" s="45" t="s">
        <v>686</v>
      </c>
      <c r="I164" s="51">
        <v>12</v>
      </c>
      <c r="J164" s="51">
        <v>33</v>
      </c>
      <c r="K164" s="58">
        <v>17</v>
      </c>
      <c r="L164" s="50">
        <v>9.0211199999999998</v>
      </c>
      <c r="M164" s="45">
        <v>231.118497802614</v>
      </c>
      <c r="N164" s="45">
        <f t="shared" si="2"/>
        <v>14.105318401576806</v>
      </c>
      <c r="O164" s="44" t="s">
        <v>5</v>
      </c>
    </row>
    <row r="165" spans="1:17" x14ac:dyDescent="0.6">
      <c r="A165" s="44">
        <v>198</v>
      </c>
      <c r="B165" t="s">
        <v>443</v>
      </c>
      <c r="C165" t="s">
        <v>445</v>
      </c>
      <c r="D165" s="44" t="s">
        <v>7</v>
      </c>
      <c r="E165" s="45">
        <v>4.25</v>
      </c>
      <c r="F165" s="45" t="s">
        <v>686</v>
      </c>
      <c r="G165" s="53" t="s">
        <v>686</v>
      </c>
      <c r="H165" s="53" t="s">
        <v>686</v>
      </c>
      <c r="I165" s="51">
        <v>12</v>
      </c>
      <c r="J165" s="51">
        <v>33</v>
      </c>
      <c r="K165" s="58">
        <v>44</v>
      </c>
      <c r="L165" s="50">
        <v>41.357478999999998</v>
      </c>
      <c r="M165" s="45">
        <v>118.02660559668</v>
      </c>
      <c r="N165" s="45">
        <f t="shared" si="2"/>
        <v>27.620890929796438</v>
      </c>
      <c r="O165" s="44" t="s">
        <v>444</v>
      </c>
      <c r="P165" s="55" t="s">
        <v>446</v>
      </c>
      <c r="Q165" s="55" t="s">
        <v>447</v>
      </c>
    </row>
    <row r="166" spans="1:17" x14ac:dyDescent="0.6">
      <c r="A166" s="44">
        <v>265</v>
      </c>
      <c r="B166" t="s">
        <v>579</v>
      </c>
      <c r="D166" s="44" t="s">
        <v>3</v>
      </c>
      <c r="E166" s="45">
        <v>10.663</v>
      </c>
      <c r="H166" s="45" t="s">
        <v>686</v>
      </c>
      <c r="I166" s="51">
        <v>12</v>
      </c>
      <c r="J166" s="51">
        <v>37</v>
      </c>
      <c r="K166" s="58">
        <v>49</v>
      </c>
      <c r="L166" s="50">
        <v>-52.001286</v>
      </c>
      <c r="M166" s="45">
        <v>105.346664327665</v>
      </c>
      <c r="N166" s="45">
        <f t="shared" si="2"/>
        <v>30.945450630123979</v>
      </c>
      <c r="O166" s="44" t="s">
        <v>291</v>
      </c>
      <c r="Q166" s="55" t="s">
        <v>580</v>
      </c>
    </row>
    <row r="167" spans="1:17" x14ac:dyDescent="0.6">
      <c r="A167" s="44">
        <v>122</v>
      </c>
      <c r="B167" t="s">
        <v>302</v>
      </c>
      <c r="D167" s="44" t="s">
        <v>3</v>
      </c>
      <c r="E167" s="45">
        <v>12.74</v>
      </c>
      <c r="H167" s="45" t="s">
        <v>686</v>
      </c>
      <c r="I167" s="51">
        <v>12</v>
      </c>
      <c r="J167" s="51">
        <v>38</v>
      </c>
      <c r="K167" s="58">
        <v>49</v>
      </c>
      <c r="L167" s="50">
        <v>-38.38158</v>
      </c>
      <c r="M167" s="45">
        <v>150.07810926426799</v>
      </c>
      <c r="N167" s="45">
        <f t="shared" si="2"/>
        <v>21.722022058923763</v>
      </c>
      <c r="O167" s="44" t="s">
        <v>52</v>
      </c>
    </row>
    <row r="168" spans="1:17" x14ac:dyDescent="0.6">
      <c r="A168" s="44">
        <v>174</v>
      </c>
      <c r="B168" t="s">
        <v>401</v>
      </c>
      <c r="D168" s="44" t="s">
        <v>3</v>
      </c>
      <c r="E168" s="45">
        <v>12.239000000000001</v>
      </c>
      <c r="H168" s="45" t="s">
        <v>686</v>
      </c>
      <c r="I168" s="51">
        <v>12</v>
      </c>
      <c r="J168" s="51">
        <v>40</v>
      </c>
      <c r="K168" s="58">
        <v>46</v>
      </c>
      <c r="L168" s="50">
        <v>-43.566383000000002</v>
      </c>
      <c r="M168" s="45">
        <v>124.185133312975</v>
      </c>
      <c r="N168" s="45">
        <f t="shared" si="2"/>
        <v>26.251129366540621</v>
      </c>
      <c r="O168" s="44" t="s">
        <v>72</v>
      </c>
      <c r="Q168" s="55" t="s">
        <v>402</v>
      </c>
    </row>
    <row r="169" spans="1:17" x14ac:dyDescent="0.6">
      <c r="A169" s="44">
        <v>177</v>
      </c>
      <c r="B169" t="s">
        <v>408</v>
      </c>
      <c r="D169" s="44" t="s">
        <v>3</v>
      </c>
      <c r="E169" s="45">
        <v>11.395</v>
      </c>
      <c r="H169" s="45" t="s">
        <v>686</v>
      </c>
      <c r="I169" s="51">
        <v>12</v>
      </c>
      <c r="J169" s="51">
        <v>47</v>
      </c>
      <c r="K169" s="58">
        <v>56</v>
      </c>
      <c r="L169" s="50">
        <v>9.7514099999999999</v>
      </c>
      <c r="M169" s="45">
        <v>123.775637883824</v>
      </c>
      <c r="N169" s="45">
        <f t="shared" si="2"/>
        <v>26.33797777766123</v>
      </c>
      <c r="O169" s="44" t="s">
        <v>39</v>
      </c>
      <c r="Q169" s="55" t="s">
        <v>409</v>
      </c>
    </row>
    <row r="170" spans="1:17" x14ac:dyDescent="0.6">
      <c r="A170" s="44">
        <v>205</v>
      </c>
      <c r="B170" t="s">
        <v>457</v>
      </c>
      <c r="C170" t="s">
        <v>458</v>
      </c>
      <c r="D170" s="44" t="s">
        <v>3</v>
      </c>
      <c r="E170" s="45">
        <v>15.2</v>
      </c>
      <c r="H170" s="45" t="s">
        <v>686</v>
      </c>
      <c r="I170" s="51">
        <v>13</v>
      </c>
      <c r="J170" s="51">
        <v>0</v>
      </c>
      <c r="K170" s="58">
        <v>33</v>
      </c>
      <c r="L170" s="50">
        <v>5.6855560000000001</v>
      </c>
      <c r="M170" s="45">
        <v>117.03270509707799</v>
      </c>
      <c r="N170" s="45">
        <f t="shared" si="2"/>
        <v>27.855461405389612</v>
      </c>
      <c r="O170" s="44" t="s">
        <v>287</v>
      </c>
    </row>
    <row r="171" spans="1:17" x14ac:dyDescent="0.6">
      <c r="A171" s="44">
        <v>251</v>
      </c>
      <c r="B171" t="s">
        <v>550</v>
      </c>
      <c r="D171" s="44" t="s">
        <v>7</v>
      </c>
      <c r="E171" s="45">
        <v>4.25</v>
      </c>
      <c r="F171" s="45" t="s">
        <v>686</v>
      </c>
      <c r="G171" s="53" t="s">
        <v>686</v>
      </c>
      <c r="H171" s="53" t="s">
        <v>686</v>
      </c>
      <c r="I171" s="51">
        <v>13</v>
      </c>
      <c r="J171" s="51">
        <v>11</v>
      </c>
      <c r="K171" s="58">
        <v>51</v>
      </c>
      <c r="L171" s="50">
        <v>27.883716</v>
      </c>
      <c r="M171" s="45">
        <v>108.72500920525</v>
      </c>
      <c r="N171" s="45">
        <f t="shared" si="2"/>
        <v>29.983901807226378</v>
      </c>
      <c r="O171" s="44" t="s">
        <v>444</v>
      </c>
      <c r="P171" s="55" t="s">
        <v>551</v>
      </c>
      <c r="Q171" s="55" t="s">
        <v>552</v>
      </c>
    </row>
    <row r="172" spans="1:17" x14ac:dyDescent="0.6">
      <c r="A172" s="44">
        <v>203</v>
      </c>
      <c r="B172" t="s">
        <v>452</v>
      </c>
      <c r="D172" s="44" t="s">
        <v>7</v>
      </c>
      <c r="E172" s="45">
        <v>4.74</v>
      </c>
      <c r="F172" s="45" t="s">
        <v>686</v>
      </c>
      <c r="G172" s="45" t="s">
        <v>686</v>
      </c>
      <c r="H172" s="53" t="s">
        <v>686</v>
      </c>
      <c r="I172" s="51">
        <v>13</v>
      </c>
      <c r="J172" s="51">
        <v>18</v>
      </c>
      <c r="K172" s="58">
        <v>24</v>
      </c>
      <c r="L172" s="50">
        <v>-18.311109999999999</v>
      </c>
      <c r="M172" s="45">
        <v>117.172646099139</v>
      </c>
      <c r="N172" s="45">
        <f t="shared" si="2"/>
        <v>27.822193221118653</v>
      </c>
      <c r="O172" s="44" t="s">
        <v>306</v>
      </c>
      <c r="P172" s="55" t="s">
        <v>453</v>
      </c>
      <c r="Q172" s="55" t="s">
        <v>454</v>
      </c>
    </row>
    <row r="173" spans="1:17" x14ac:dyDescent="0.6">
      <c r="A173" s="44">
        <v>244</v>
      </c>
      <c r="B173" t="s">
        <v>533</v>
      </c>
      <c r="D173" s="44" t="s">
        <v>3</v>
      </c>
      <c r="E173" s="45">
        <v>8.5399999999999991</v>
      </c>
      <c r="G173" s="45" t="s">
        <v>686</v>
      </c>
      <c r="H173" s="53" t="s">
        <v>686</v>
      </c>
      <c r="I173" s="51">
        <v>13</v>
      </c>
      <c r="J173" s="51">
        <v>19</v>
      </c>
      <c r="K173" s="58">
        <v>45</v>
      </c>
      <c r="L173" s="50">
        <v>47.777963999999997</v>
      </c>
      <c r="M173" s="45">
        <v>109.9837</v>
      </c>
      <c r="N173" s="45">
        <f t="shared" si="2"/>
        <v>29.640755857458878</v>
      </c>
      <c r="O173" s="44" t="s">
        <v>48</v>
      </c>
      <c r="P173" s="55" t="s">
        <v>534</v>
      </c>
      <c r="Q173" s="55" t="s">
        <v>535</v>
      </c>
    </row>
    <row r="174" spans="1:17" x14ac:dyDescent="0.6">
      <c r="A174" s="44">
        <v>155</v>
      </c>
      <c r="B174" t="s">
        <v>365</v>
      </c>
      <c r="C174" t="s">
        <v>662</v>
      </c>
      <c r="D174" s="44" t="s">
        <v>3</v>
      </c>
      <c r="E174" s="45">
        <v>9.0289999999999999</v>
      </c>
      <c r="G174" s="45" t="s">
        <v>686</v>
      </c>
      <c r="H174" s="53" t="s">
        <v>686</v>
      </c>
      <c r="I174" s="51">
        <v>13</v>
      </c>
      <c r="J174" s="51">
        <v>29</v>
      </c>
      <c r="K174" s="58">
        <v>59</v>
      </c>
      <c r="L174" s="50">
        <v>10.37716</v>
      </c>
      <c r="M174" s="45">
        <v>131.10134519384701</v>
      </c>
      <c r="N174" s="45">
        <f t="shared" si="2"/>
        <v>24.866258963092637</v>
      </c>
      <c r="O174" s="44" t="s">
        <v>324</v>
      </c>
      <c r="Q174" s="55" t="s">
        <v>366</v>
      </c>
    </row>
    <row r="175" spans="1:17" x14ac:dyDescent="0.6">
      <c r="A175" s="44">
        <v>193</v>
      </c>
      <c r="B175" t="s">
        <v>436</v>
      </c>
      <c r="D175" s="44" t="s">
        <v>31</v>
      </c>
      <c r="E175" s="45">
        <v>14.66</v>
      </c>
      <c r="H175" s="45" t="s">
        <v>686</v>
      </c>
      <c r="I175" s="51">
        <v>13</v>
      </c>
      <c r="J175" s="51">
        <v>36</v>
      </c>
      <c r="K175" s="58">
        <v>31</v>
      </c>
      <c r="L175" s="50">
        <v>3.6791670000000001</v>
      </c>
      <c r="M175" s="45">
        <v>119.75661648253001</v>
      </c>
      <c r="N175" s="45">
        <f t="shared" si="2"/>
        <v>27.221877970104192</v>
      </c>
      <c r="O175" s="44" t="s">
        <v>421</v>
      </c>
    </row>
    <row r="176" spans="1:17" x14ac:dyDescent="0.6">
      <c r="A176" s="44">
        <v>250</v>
      </c>
      <c r="B176" t="s">
        <v>548</v>
      </c>
      <c r="D176" s="44" t="s">
        <v>3</v>
      </c>
      <c r="E176" s="45">
        <v>11.98</v>
      </c>
      <c r="H176" s="45" t="s">
        <v>686</v>
      </c>
      <c r="I176" s="51">
        <v>13</v>
      </c>
      <c r="J176" s="51">
        <v>42</v>
      </c>
      <c r="K176" s="58">
        <v>43</v>
      </c>
      <c r="L176" s="50">
        <v>33.29</v>
      </c>
      <c r="M176" s="45">
        <v>108.790348106595</v>
      </c>
      <c r="N176" s="45">
        <f t="shared" si="2"/>
        <v>29.965893636131998</v>
      </c>
      <c r="O176" s="44" t="s">
        <v>17</v>
      </c>
      <c r="Q176" s="55" t="s">
        <v>549</v>
      </c>
    </row>
    <row r="177" spans="1:17" x14ac:dyDescent="0.6">
      <c r="A177" s="44">
        <v>72</v>
      </c>
      <c r="B177" t="s">
        <v>184</v>
      </c>
      <c r="C177" t="s">
        <v>659</v>
      </c>
      <c r="D177" s="44" t="s">
        <v>3</v>
      </c>
      <c r="E177" s="45">
        <v>8.5</v>
      </c>
      <c r="G177" s="45" t="s">
        <v>686</v>
      </c>
      <c r="H177" s="53" t="s">
        <v>686</v>
      </c>
      <c r="I177" s="51">
        <v>13</v>
      </c>
      <c r="J177" s="51">
        <v>45</v>
      </c>
      <c r="K177" s="58">
        <v>43</v>
      </c>
      <c r="L177" s="50">
        <v>14.89152</v>
      </c>
      <c r="M177" s="45">
        <v>183.99619525468501</v>
      </c>
      <c r="N177" s="45">
        <f t="shared" si="2"/>
        <v>17.717757671497242</v>
      </c>
      <c r="O177" s="44" t="s">
        <v>152</v>
      </c>
      <c r="P177" s="55" t="s">
        <v>184</v>
      </c>
      <c r="Q177" s="55" t="s">
        <v>185</v>
      </c>
    </row>
    <row r="178" spans="1:17" x14ac:dyDescent="0.6">
      <c r="A178" s="44">
        <v>293</v>
      </c>
      <c r="B178" t="s">
        <v>626</v>
      </c>
      <c r="D178" s="44" t="s">
        <v>3</v>
      </c>
      <c r="E178" s="45">
        <v>13.003</v>
      </c>
      <c r="H178" s="45" t="s">
        <v>686</v>
      </c>
      <c r="I178" s="51">
        <v>14</v>
      </c>
      <c r="J178" s="51">
        <v>3</v>
      </c>
      <c r="K178" s="58">
        <v>51</v>
      </c>
      <c r="L178" s="50">
        <v>-42.697932999999999</v>
      </c>
      <c r="M178" s="45">
        <v>100.602512187481</v>
      </c>
      <c r="N178" s="45">
        <f t="shared" si="2"/>
        <v>32.404757387417163</v>
      </c>
      <c r="O178" s="44" t="s">
        <v>258</v>
      </c>
    </row>
    <row r="179" spans="1:17" x14ac:dyDescent="0.6">
      <c r="A179" s="44">
        <v>1</v>
      </c>
      <c r="B179" t="s">
        <v>2</v>
      </c>
      <c r="C179" t="s">
        <v>4</v>
      </c>
      <c r="D179" s="44" t="s">
        <v>3</v>
      </c>
      <c r="E179" s="45">
        <v>11.13</v>
      </c>
      <c r="H179" s="45" t="s">
        <v>686</v>
      </c>
      <c r="I179" s="51">
        <v>14</v>
      </c>
      <c r="J179" s="51">
        <v>29</v>
      </c>
      <c r="K179" s="58">
        <v>42</v>
      </c>
      <c r="L179" s="50">
        <v>-62.679490000000001</v>
      </c>
      <c r="M179" s="45">
        <v>768.06653918735697</v>
      </c>
      <c r="N179" s="45">
        <f t="shared" si="2"/>
        <v>4.2444239316156143</v>
      </c>
      <c r="O179" s="44" t="s">
        <v>5</v>
      </c>
      <c r="Q179" s="55" t="s">
        <v>6</v>
      </c>
    </row>
    <row r="180" spans="1:17" x14ac:dyDescent="0.6">
      <c r="A180" s="44">
        <v>106</v>
      </c>
      <c r="B180" t="s">
        <v>270</v>
      </c>
      <c r="C180" t="s">
        <v>270</v>
      </c>
      <c r="D180" s="44" t="s">
        <v>3</v>
      </c>
      <c r="E180" s="45">
        <v>11.317</v>
      </c>
      <c r="H180" s="45" t="s">
        <v>686</v>
      </c>
      <c r="I180" s="51">
        <v>14</v>
      </c>
      <c r="J180" s="51">
        <v>34</v>
      </c>
      <c r="K180" s="58">
        <v>16</v>
      </c>
      <c r="L180" s="50">
        <v>-12.51956</v>
      </c>
      <c r="M180" s="45">
        <v>159.922547782496</v>
      </c>
      <c r="N180" s="45">
        <f t="shared" si="2"/>
        <v>20.384867832607259</v>
      </c>
      <c r="O180" s="44" t="s">
        <v>17</v>
      </c>
      <c r="Q180" s="55" t="s">
        <v>271</v>
      </c>
    </row>
    <row r="181" spans="1:17" x14ac:dyDescent="0.6">
      <c r="A181" s="44">
        <v>3</v>
      </c>
      <c r="B181" t="s">
        <v>2</v>
      </c>
      <c r="C181" t="s">
        <v>13</v>
      </c>
      <c r="D181" s="44" t="s">
        <v>7</v>
      </c>
      <c r="E181" s="45">
        <v>1.33</v>
      </c>
      <c r="F181" s="53" t="s">
        <v>686</v>
      </c>
      <c r="G181" s="53" t="s">
        <v>686</v>
      </c>
      <c r="H181" s="53" t="s">
        <v>686</v>
      </c>
      <c r="I181" s="51">
        <v>14</v>
      </c>
      <c r="J181" s="51">
        <v>39</v>
      </c>
      <c r="K181" s="58">
        <v>35</v>
      </c>
      <c r="L181" s="50">
        <v>-60.837530000000001</v>
      </c>
      <c r="M181" s="45">
        <v>743</v>
      </c>
      <c r="N181" s="45">
        <f t="shared" si="2"/>
        <v>4.3876177658142668</v>
      </c>
      <c r="O181" s="44" t="s">
        <v>12</v>
      </c>
      <c r="P181" s="55" t="s">
        <v>14</v>
      </c>
      <c r="Q181" s="55" t="s">
        <v>15</v>
      </c>
    </row>
    <row r="182" spans="1:17" x14ac:dyDescent="0.6">
      <c r="A182" s="44">
        <v>2</v>
      </c>
      <c r="B182" t="s">
        <v>2</v>
      </c>
      <c r="C182" t="s">
        <v>9</v>
      </c>
      <c r="D182" s="44" t="s">
        <v>7</v>
      </c>
      <c r="E182" s="45">
        <v>0.01</v>
      </c>
      <c r="F182" s="53" t="s">
        <v>686</v>
      </c>
      <c r="G182" s="53" t="s">
        <v>686</v>
      </c>
      <c r="H182" s="53" t="s">
        <v>686</v>
      </c>
      <c r="I182" s="51">
        <v>14</v>
      </c>
      <c r="J182" s="51">
        <v>39</v>
      </c>
      <c r="K182" s="58">
        <v>36</v>
      </c>
      <c r="L182" s="50">
        <v>-60.83399</v>
      </c>
      <c r="M182" s="45">
        <v>743</v>
      </c>
      <c r="N182" s="45">
        <f t="shared" si="2"/>
        <v>4.3876177658142668</v>
      </c>
      <c r="O182" s="44" t="s">
        <v>8</v>
      </c>
      <c r="P182" s="55" t="s">
        <v>10</v>
      </c>
      <c r="Q182" s="55" t="s">
        <v>11</v>
      </c>
    </row>
    <row r="183" spans="1:17" x14ac:dyDescent="0.6">
      <c r="A183" s="44">
        <v>125</v>
      </c>
      <c r="B183" t="s">
        <v>305</v>
      </c>
      <c r="D183" s="44" t="s">
        <v>7</v>
      </c>
      <c r="E183" s="45">
        <v>6.8159999999999998</v>
      </c>
      <c r="G183" s="45" t="s">
        <v>686</v>
      </c>
      <c r="H183" s="53" t="s">
        <v>686</v>
      </c>
      <c r="I183" s="51">
        <v>14</v>
      </c>
      <c r="J183" s="51">
        <v>51</v>
      </c>
      <c r="K183" s="58">
        <v>23</v>
      </c>
      <c r="L183" s="50">
        <v>19.10191</v>
      </c>
      <c r="M183" s="45">
        <v>148.17931678941699</v>
      </c>
      <c r="N183" s="45">
        <f t="shared" si="2"/>
        <v>22.000371378637848</v>
      </c>
      <c r="O183" s="44" t="s">
        <v>58</v>
      </c>
      <c r="P183" s="55" t="s">
        <v>308</v>
      </c>
    </row>
    <row r="184" spans="1:17" x14ac:dyDescent="0.6">
      <c r="A184" s="44">
        <v>124</v>
      </c>
      <c r="B184" t="s">
        <v>305</v>
      </c>
      <c r="D184" s="44" t="s">
        <v>7</v>
      </c>
      <c r="E184" s="45">
        <v>4.6749999999999998</v>
      </c>
      <c r="F184" s="45" t="s">
        <v>686</v>
      </c>
      <c r="G184" s="53" t="s">
        <v>686</v>
      </c>
      <c r="H184" s="53" t="s">
        <v>686</v>
      </c>
      <c r="I184" s="51">
        <v>14</v>
      </c>
      <c r="J184" s="51">
        <v>51</v>
      </c>
      <c r="K184" s="58">
        <v>23</v>
      </c>
      <c r="L184" s="50">
        <v>19.100449999999999</v>
      </c>
      <c r="M184" s="45">
        <v>148.06949945238401</v>
      </c>
      <c r="N184" s="45">
        <f t="shared" si="2"/>
        <v>22.016688190725912</v>
      </c>
      <c r="O184" s="44" t="s">
        <v>306</v>
      </c>
      <c r="P184" s="55" t="s">
        <v>307</v>
      </c>
    </row>
    <row r="185" spans="1:17" x14ac:dyDescent="0.6">
      <c r="A185" s="44">
        <v>291</v>
      </c>
      <c r="B185" t="s">
        <v>623</v>
      </c>
      <c r="C185" t="s">
        <v>624</v>
      </c>
      <c r="D185" s="44" t="s">
        <v>3</v>
      </c>
      <c r="E185" s="45">
        <v>10.15</v>
      </c>
      <c r="H185" s="45" t="s">
        <v>686</v>
      </c>
      <c r="I185" s="51">
        <v>14</v>
      </c>
      <c r="J185" s="51">
        <v>54</v>
      </c>
      <c r="K185" s="58">
        <v>29</v>
      </c>
      <c r="L185" s="50">
        <v>16.10163</v>
      </c>
      <c r="M185" s="45">
        <v>100.52427049433901</v>
      </c>
      <c r="N185" s="45">
        <f t="shared" si="2"/>
        <v>32.429979187798097</v>
      </c>
      <c r="O185" s="44" t="s">
        <v>76</v>
      </c>
      <c r="Q185" s="55" t="s">
        <v>625</v>
      </c>
    </row>
    <row r="186" spans="1:17" x14ac:dyDescent="0.6">
      <c r="A186" s="44">
        <v>292</v>
      </c>
      <c r="B186" t="s">
        <v>623</v>
      </c>
      <c r="D186" s="44" t="s">
        <v>3</v>
      </c>
      <c r="E186" s="45">
        <v>9.6</v>
      </c>
      <c r="G186" s="45" t="s">
        <v>686</v>
      </c>
      <c r="H186" s="45" t="s">
        <v>686</v>
      </c>
      <c r="I186" s="51">
        <v>14</v>
      </c>
      <c r="J186" s="51">
        <v>54</v>
      </c>
      <c r="K186" s="58">
        <v>29</v>
      </c>
      <c r="L186" s="50">
        <v>16.101061000000001</v>
      </c>
      <c r="M186" s="45">
        <v>100.52427049433901</v>
      </c>
      <c r="N186" s="45">
        <f t="shared" si="2"/>
        <v>32.429979187798097</v>
      </c>
      <c r="O186" s="44" t="s">
        <v>195</v>
      </c>
      <c r="Q186" s="55" t="s">
        <v>625</v>
      </c>
    </row>
    <row r="187" spans="1:17" x14ac:dyDescent="0.6">
      <c r="A187" s="44">
        <v>82</v>
      </c>
      <c r="B187" t="s">
        <v>209</v>
      </c>
      <c r="D187" s="44" t="s">
        <v>3</v>
      </c>
      <c r="E187" s="45">
        <v>8.0649999999999995</v>
      </c>
      <c r="G187" s="45" t="s">
        <v>686</v>
      </c>
      <c r="H187" s="53" t="s">
        <v>686</v>
      </c>
      <c r="I187" s="51">
        <v>14</v>
      </c>
      <c r="J187" s="51">
        <v>57</v>
      </c>
      <c r="K187" s="58">
        <v>26</v>
      </c>
      <c r="L187" s="50">
        <v>-21.411549999999998</v>
      </c>
      <c r="M187" s="45">
        <v>168.77</v>
      </c>
      <c r="N187" s="45">
        <f t="shared" si="2"/>
        <v>19.316229187651832</v>
      </c>
      <c r="O187" s="44" t="s">
        <v>76</v>
      </c>
      <c r="P187" s="55" t="s">
        <v>213</v>
      </c>
      <c r="Q187" s="55" t="s">
        <v>214</v>
      </c>
    </row>
    <row r="188" spans="1:17" x14ac:dyDescent="0.6">
      <c r="A188" s="44">
        <v>83</v>
      </c>
      <c r="B188" t="s">
        <v>209</v>
      </c>
      <c r="D188" s="44" t="s">
        <v>56</v>
      </c>
      <c r="E188" s="44">
        <v>9.9600000000000009</v>
      </c>
      <c r="F188" s="44"/>
      <c r="G188" s="45" t="s">
        <v>686</v>
      </c>
      <c r="H188" s="45" t="s">
        <v>686</v>
      </c>
      <c r="I188" s="51">
        <v>14</v>
      </c>
      <c r="J188" s="51">
        <v>57</v>
      </c>
      <c r="K188" s="58">
        <v>26</v>
      </c>
      <c r="L188" s="50">
        <v>-21.411549999999998</v>
      </c>
      <c r="M188" s="45">
        <v>168.77</v>
      </c>
      <c r="N188" s="45">
        <f t="shared" si="2"/>
        <v>19.316229187651832</v>
      </c>
    </row>
    <row r="189" spans="1:17" x14ac:dyDescent="0.6">
      <c r="A189" s="44">
        <v>81</v>
      </c>
      <c r="B189" t="s">
        <v>209</v>
      </c>
      <c r="C189" t="s">
        <v>210</v>
      </c>
      <c r="D189" s="44" t="s">
        <v>7</v>
      </c>
      <c r="E189" s="45">
        <v>5.72</v>
      </c>
      <c r="F189" s="45" t="s">
        <v>686</v>
      </c>
      <c r="G189" s="45" t="s">
        <v>686</v>
      </c>
      <c r="H189" s="53" t="s">
        <v>686</v>
      </c>
      <c r="I189" s="51">
        <v>14</v>
      </c>
      <c r="J189" s="51">
        <v>57</v>
      </c>
      <c r="K189" s="58">
        <v>28</v>
      </c>
      <c r="L189" s="50">
        <v>-21.415479999999999</v>
      </c>
      <c r="M189" s="45">
        <v>169.88427028258499</v>
      </c>
      <c r="N189" s="45">
        <f t="shared" si="2"/>
        <v>19.189534113884267</v>
      </c>
      <c r="O189" s="44" t="s">
        <v>173</v>
      </c>
      <c r="P189" s="55" t="s">
        <v>211</v>
      </c>
      <c r="Q189" s="55" t="s">
        <v>212</v>
      </c>
    </row>
    <row r="190" spans="1:17" x14ac:dyDescent="0.6">
      <c r="A190" s="44">
        <v>109</v>
      </c>
      <c r="B190" t="s">
        <v>276</v>
      </c>
      <c r="C190" t="s">
        <v>664</v>
      </c>
      <c r="D190" s="44" t="s">
        <v>3</v>
      </c>
      <c r="E190" s="45">
        <v>10.56</v>
      </c>
      <c r="H190" s="45" t="s">
        <v>686</v>
      </c>
      <c r="I190" s="51">
        <v>15</v>
      </c>
      <c r="J190" s="51">
        <v>19</v>
      </c>
      <c r="K190" s="58">
        <v>26</v>
      </c>
      <c r="L190" s="50">
        <v>-7.72227</v>
      </c>
      <c r="M190" s="45">
        <v>158.71827296463201</v>
      </c>
      <c r="N190" s="45">
        <f t="shared" si="2"/>
        <v>20.539538007236523</v>
      </c>
      <c r="O190" s="44" t="s">
        <v>72</v>
      </c>
      <c r="Q190" s="55" t="s">
        <v>277</v>
      </c>
    </row>
    <row r="191" spans="1:17" x14ac:dyDescent="0.6">
      <c r="A191" s="44">
        <v>210</v>
      </c>
      <c r="B191" t="s">
        <v>467</v>
      </c>
      <c r="D191" s="44" t="s">
        <v>3</v>
      </c>
      <c r="E191" s="45">
        <v>15.1</v>
      </c>
      <c r="H191" s="45" t="s">
        <v>686</v>
      </c>
      <c r="I191" s="51">
        <v>15</v>
      </c>
      <c r="J191" s="51">
        <v>30</v>
      </c>
      <c r="K191" s="58">
        <v>30</v>
      </c>
      <c r="L191" s="50">
        <v>9.4336110000000009</v>
      </c>
      <c r="M191" s="45">
        <v>116.04245757212</v>
      </c>
      <c r="N191" s="45">
        <f t="shared" si="2"/>
        <v>28.093165796440676</v>
      </c>
      <c r="O191" s="44" t="s">
        <v>5</v>
      </c>
    </row>
    <row r="192" spans="1:17" x14ac:dyDescent="0.6">
      <c r="A192" s="44">
        <v>88</v>
      </c>
      <c r="B192" t="s">
        <v>223</v>
      </c>
      <c r="D192" s="44" t="s">
        <v>3</v>
      </c>
      <c r="E192" s="45">
        <v>9.3109999999999999</v>
      </c>
      <c r="G192" s="45" t="s">
        <v>686</v>
      </c>
      <c r="H192" s="45" t="s">
        <v>686</v>
      </c>
      <c r="I192" s="51">
        <v>15</v>
      </c>
      <c r="J192" s="51">
        <v>32</v>
      </c>
      <c r="K192" s="58">
        <v>12</v>
      </c>
      <c r="L192" s="50">
        <v>-41.275590000000001</v>
      </c>
      <c r="M192" s="45">
        <v>168.99650731894599</v>
      </c>
      <c r="N192" s="45">
        <f t="shared" si="2"/>
        <v>19.29033949706087</v>
      </c>
      <c r="O192" s="44" t="s">
        <v>224</v>
      </c>
      <c r="Q192" s="55" t="s">
        <v>225</v>
      </c>
    </row>
    <row r="193" spans="1:17" x14ac:dyDescent="0.6">
      <c r="A193" s="44">
        <v>277</v>
      </c>
      <c r="B193" t="s">
        <v>598</v>
      </c>
      <c r="D193" s="44" t="s">
        <v>3</v>
      </c>
      <c r="E193" s="45">
        <v>11.855</v>
      </c>
      <c r="H193" s="45" t="s">
        <v>686</v>
      </c>
      <c r="I193" s="51">
        <v>15</v>
      </c>
      <c r="J193" s="51">
        <v>42</v>
      </c>
      <c r="K193" s="58">
        <v>6</v>
      </c>
      <c r="L193" s="50">
        <v>-19.471594</v>
      </c>
      <c r="M193" s="45">
        <v>103.179781900672</v>
      </c>
      <c r="N193" s="45">
        <f t="shared" si="2"/>
        <v>31.595337186681608</v>
      </c>
      <c r="O193" s="44" t="s">
        <v>72</v>
      </c>
      <c r="Q193" s="55" t="s">
        <v>599</v>
      </c>
    </row>
    <row r="194" spans="1:17" x14ac:dyDescent="0.6">
      <c r="A194" s="44">
        <v>200</v>
      </c>
      <c r="B194" t="s">
        <v>449</v>
      </c>
      <c r="D194" s="44" t="s">
        <v>3</v>
      </c>
      <c r="E194" s="45">
        <v>10.586</v>
      </c>
      <c r="H194" s="45" t="s">
        <v>686</v>
      </c>
      <c r="I194" s="51">
        <v>16</v>
      </c>
      <c r="J194" s="51">
        <v>20</v>
      </c>
      <c r="K194" s="58">
        <v>3</v>
      </c>
      <c r="L194" s="50">
        <v>-37.529018000000001</v>
      </c>
      <c r="M194" s="45">
        <v>117.471594175335</v>
      </c>
      <c r="N194" s="45">
        <f t="shared" si="2"/>
        <v>27.751389796704469</v>
      </c>
      <c r="O194" s="44" t="s">
        <v>72</v>
      </c>
    </row>
    <row r="195" spans="1:17" x14ac:dyDescent="0.6">
      <c r="A195" s="44">
        <v>201</v>
      </c>
      <c r="B195" t="s">
        <v>449</v>
      </c>
      <c r="D195" s="44" t="s">
        <v>3</v>
      </c>
      <c r="E195" s="45">
        <v>12.2</v>
      </c>
      <c r="H195" s="45" t="s">
        <v>686</v>
      </c>
      <c r="I195" s="51">
        <v>16</v>
      </c>
      <c r="J195" s="51">
        <v>20</v>
      </c>
      <c r="K195" s="58">
        <v>3</v>
      </c>
      <c r="L195" s="50">
        <v>-37.529018000000001</v>
      </c>
      <c r="M195" s="45">
        <v>117.679127876141</v>
      </c>
      <c r="N195" s="45">
        <f t="shared" ref="N195:N258" si="3">3260/M195</f>
        <v>27.702448674086011</v>
      </c>
      <c r="O195" s="44" t="s">
        <v>35</v>
      </c>
    </row>
    <row r="196" spans="1:17" x14ac:dyDescent="0.6">
      <c r="A196" s="44">
        <v>164</v>
      </c>
      <c r="B196" t="s">
        <v>384</v>
      </c>
      <c r="D196" s="44" t="s">
        <v>3</v>
      </c>
      <c r="E196" s="45">
        <v>10.26</v>
      </c>
      <c r="H196" s="45" t="s">
        <v>686</v>
      </c>
      <c r="I196" s="51">
        <v>16</v>
      </c>
      <c r="J196" s="51">
        <v>24</v>
      </c>
      <c r="K196" s="58">
        <v>9</v>
      </c>
      <c r="L196" s="50">
        <v>48.353090000000002</v>
      </c>
      <c r="M196" s="45">
        <v>127.4785</v>
      </c>
      <c r="N196" s="45">
        <f t="shared" si="3"/>
        <v>25.572939750624617</v>
      </c>
      <c r="O196" s="44" t="s">
        <v>291</v>
      </c>
      <c r="Q196" s="55" t="s">
        <v>385</v>
      </c>
    </row>
    <row r="197" spans="1:17" x14ac:dyDescent="0.6">
      <c r="A197" s="44">
        <v>115</v>
      </c>
      <c r="B197" t="s">
        <v>288</v>
      </c>
      <c r="D197" s="44" t="s">
        <v>3</v>
      </c>
      <c r="E197" s="45">
        <v>10.07</v>
      </c>
      <c r="H197" s="45" t="s">
        <v>686</v>
      </c>
      <c r="I197" s="51">
        <v>16</v>
      </c>
      <c r="J197" s="51">
        <v>25</v>
      </c>
      <c r="K197" s="58">
        <v>24</v>
      </c>
      <c r="L197" s="50">
        <v>54.304099999999998</v>
      </c>
      <c r="M197" s="45">
        <v>154.35026839246899</v>
      </c>
      <c r="N197" s="45">
        <f t="shared" si="3"/>
        <v>21.120792558071514</v>
      </c>
      <c r="O197" s="44" t="s">
        <v>152</v>
      </c>
      <c r="Q197" s="55" t="s">
        <v>289</v>
      </c>
    </row>
    <row r="198" spans="1:17" x14ac:dyDescent="0.6">
      <c r="A198" s="44">
        <v>38</v>
      </c>
      <c r="B198" t="s">
        <v>117</v>
      </c>
      <c r="D198" s="44" t="s">
        <v>3</v>
      </c>
      <c r="E198" s="45">
        <v>10.071999999999999</v>
      </c>
      <c r="H198" s="45" t="s">
        <v>686</v>
      </c>
      <c r="I198" s="51">
        <v>16</v>
      </c>
      <c r="J198" s="51">
        <v>30</v>
      </c>
      <c r="K198" s="58">
        <v>18</v>
      </c>
      <c r="L198" s="50">
        <v>-12.66259</v>
      </c>
      <c r="M198" s="45">
        <v>232.13898083974101</v>
      </c>
      <c r="N198" s="45">
        <f t="shared" si="3"/>
        <v>14.043311417183169</v>
      </c>
      <c r="O198" s="44" t="s">
        <v>72</v>
      </c>
      <c r="Q198" s="55" t="s">
        <v>118</v>
      </c>
    </row>
    <row r="199" spans="1:17" x14ac:dyDescent="0.6">
      <c r="A199" s="44">
        <v>288</v>
      </c>
      <c r="B199" t="s">
        <v>617</v>
      </c>
      <c r="D199" s="44" t="s">
        <v>7</v>
      </c>
      <c r="E199" s="45">
        <v>5.77</v>
      </c>
      <c r="F199" s="45" t="s">
        <v>686</v>
      </c>
      <c r="G199" s="45" t="s">
        <v>686</v>
      </c>
      <c r="H199" s="53" t="s">
        <v>686</v>
      </c>
      <c r="I199" s="51">
        <v>16</v>
      </c>
      <c r="J199" s="51">
        <v>36</v>
      </c>
      <c r="K199" s="58">
        <v>21</v>
      </c>
      <c r="L199" s="50">
        <v>-2.324589</v>
      </c>
      <c r="M199" s="45">
        <v>101.071888119096</v>
      </c>
      <c r="N199" s="45">
        <f t="shared" si="3"/>
        <v>32.254270308660359</v>
      </c>
      <c r="O199" s="44" t="s">
        <v>12</v>
      </c>
      <c r="P199" s="55" t="s">
        <v>618</v>
      </c>
      <c r="Q199" s="55" t="s">
        <v>619</v>
      </c>
    </row>
    <row r="200" spans="1:17" x14ac:dyDescent="0.6">
      <c r="A200" s="44">
        <v>283</v>
      </c>
      <c r="B200" t="s">
        <v>609</v>
      </c>
      <c r="D200" s="44" t="s">
        <v>7</v>
      </c>
      <c r="E200" s="45">
        <v>8.11</v>
      </c>
      <c r="G200" s="45" t="s">
        <v>686</v>
      </c>
      <c r="H200" s="53" t="s">
        <v>686</v>
      </c>
      <c r="I200" s="51">
        <v>16</v>
      </c>
      <c r="J200" s="51">
        <v>45</v>
      </c>
      <c r="K200" s="58">
        <v>6</v>
      </c>
      <c r="L200" s="50">
        <v>33.509228999999998</v>
      </c>
      <c r="M200" s="45">
        <v>101.561486498072</v>
      </c>
      <c r="N200" s="45">
        <f t="shared" si="3"/>
        <v>32.098781855284152</v>
      </c>
      <c r="O200" s="44" t="s">
        <v>58</v>
      </c>
      <c r="P200" s="55" t="s">
        <v>609</v>
      </c>
      <c r="Q200" s="55" t="s">
        <v>610</v>
      </c>
    </row>
    <row r="201" spans="1:17" x14ac:dyDescent="0.6">
      <c r="A201" s="44">
        <v>116</v>
      </c>
      <c r="B201" t="s">
        <v>290</v>
      </c>
      <c r="C201" t="s">
        <v>292</v>
      </c>
      <c r="D201" s="44" t="s">
        <v>3</v>
      </c>
      <c r="E201" s="45">
        <v>9.0229999999999997</v>
      </c>
      <c r="G201" s="45" t="s">
        <v>686</v>
      </c>
      <c r="H201" s="53" t="s">
        <v>686</v>
      </c>
      <c r="I201" s="51">
        <v>16</v>
      </c>
      <c r="J201" s="51">
        <v>55</v>
      </c>
      <c r="K201" s="58">
        <v>25</v>
      </c>
      <c r="L201" s="50">
        <v>-8.3225800000000003</v>
      </c>
      <c r="M201" s="45">
        <v>153.96586519953101</v>
      </c>
      <c r="N201" s="45">
        <f t="shared" si="3"/>
        <v>21.173524376817063</v>
      </c>
      <c r="O201" s="44" t="s">
        <v>291</v>
      </c>
      <c r="P201" s="55" t="s">
        <v>293</v>
      </c>
      <c r="Q201" s="55" t="s">
        <v>294</v>
      </c>
    </row>
    <row r="202" spans="1:17" x14ac:dyDescent="0.6">
      <c r="A202" s="44">
        <v>119</v>
      </c>
      <c r="B202" t="s">
        <v>290</v>
      </c>
      <c r="D202" s="44" t="s">
        <v>3</v>
      </c>
      <c r="E202" s="45">
        <v>11.759</v>
      </c>
      <c r="H202" s="45" t="s">
        <v>686</v>
      </c>
      <c r="I202" s="51">
        <v>16</v>
      </c>
      <c r="J202" s="51">
        <v>55</v>
      </c>
      <c r="K202" s="58">
        <v>25</v>
      </c>
      <c r="L202" s="50">
        <v>-8.3225800000000003</v>
      </c>
      <c r="M202" s="45">
        <v>153.87539543011999</v>
      </c>
      <c r="N202" s="45">
        <f t="shared" si="3"/>
        <v>21.185973175812087</v>
      </c>
      <c r="O202" s="44" t="s">
        <v>17</v>
      </c>
      <c r="Q202" s="55" t="s">
        <v>297</v>
      </c>
    </row>
    <row r="203" spans="1:17" x14ac:dyDescent="0.6">
      <c r="A203" s="44">
        <v>117</v>
      </c>
      <c r="B203" t="s">
        <v>290</v>
      </c>
      <c r="D203" s="44" t="s">
        <v>56</v>
      </c>
      <c r="E203" s="45">
        <v>9.02</v>
      </c>
      <c r="G203" s="45" t="s">
        <v>686</v>
      </c>
      <c r="H203" s="53" t="s">
        <v>686</v>
      </c>
      <c r="I203" s="51">
        <v>16</v>
      </c>
      <c r="J203" s="51">
        <v>55</v>
      </c>
      <c r="K203" s="58">
        <v>28</v>
      </c>
      <c r="L203" s="50">
        <v>-8.3363300000000002</v>
      </c>
      <c r="M203" s="45">
        <v>153.96586519953101</v>
      </c>
      <c r="N203" s="45">
        <f t="shared" si="3"/>
        <v>21.173524376817063</v>
      </c>
      <c r="P203" s="55" t="s">
        <v>295</v>
      </c>
    </row>
    <row r="204" spans="1:17" x14ac:dyDescent="0.6">
      <c r="A204" s="44">
        <v>118</v>
      </c>
      <c r="B204" t="s">
        <v>290</v>
      </c>
      <c r="C204" t="s">
        <v>296</v>
      </c>
      <c r="D204" s="44" t="s">
        <v>3</v>
      </c>
      <c r="E204" s="45">
        <v>16.916</v>
      </c>
      <c r="H204" s="45" t="s">
        <v>686</v>
      </c>
      <c r="I204" s="51">
        <v>16</v>
      </c>
      <c r="J204" s="51">
        <v>55</v>
      </c>
      <c r="K204" s="58">
        <v>35</v>
      </c>
      <c r="L204" s="50">
        <v>-8.3946500000000004</v>
      </c>
      <c r="M204" s="45">
        <v>153.96586519953101</v>
      </c>
      <c r="N204" s="45">
        <f t="shared" si="3"/>
        <v>21.173524376817063</v>
      </c>
      <c r="O204" s="44" t="s">
        <v>125</v>
      </c>
    </row>
    <row r="205" spans="1:17" x14ac:dyDescent="0.6">
      <c r="A205" s="44">
        <v>211</v>
      </c>
      <c r="B205" t="s">
        <v>468</v>
      </c>
      <c r="D205" s="44" t="s">
        <v>3</v>
      </c>
      <c r="E205" s="45">
        <v>12.25</v>
      </c>
      <c r="H205" s="45" t="s">
        <v>686</v>
      </c>
      <c r="I205" s="51">
        <v>16</v>
      </c>
      <c r="J205" s="51">
        <v>57</v>
      </c>
      <c r="K205" s="58">
        <v>5</v>
      </c>
      <c r="L205" s="50">
        <v>-4.3488889999999998</v>
      </c>
      <c r="M205" s="45">
        <v>114.915843500911</v>
      </c>
      <c r="N205" s="45">
        <f t="shared" si="3"/>
        <v>28.368586094694212</v>
      </c>
      <c r="O205" s="44" t="s">
        <v>52</v>
      </c>
    </row>
    <row r="206" spans="1:17" x14ac:dyDescent="0.6">
      <c r="A206" s="44">
        <v>147</v>
      </c>
      <c r="B206" t="s">
        <v>345</v>
      </c>
      <c r="D206" s="44" t="s">
        <v>3</v>
      </c>
      <c r="E206" s="45">
        <v>13.670999999999999</v>
      </c>
      <c r="H206" s="45" t="s">
        <v>686</v>
      </c>
      <c r="I206" s="51">
        <v>17</v>
      </c>
      <c r="J206" s="51">
        <v>9</v>
      </c>
      <c r="K206" s="58">
        <v>31</v>
      </c>
      <c r="L206" s="50">
        <v>43.681330000000003</v>
      </c>
      <c r="M206" s="45">
        <v>131.59960903218999</v>
      </c>
      <c r="N206" s="45">
        <f t="shared" si="3"/>
        <v>24.772110069130875</v>
      </c>
      <c r="O206" s="44" t="s">
        <v>17</v>
      </c>
      <c r="Q206" s="55" t="s">
        <v>346</v>
      </c>
    </row>
    <row r="207" spans="1:17" x14ac:dyDescent="0.6">
      <c r="A207" s="44">
        <v>94</v>
      </c>
      <c r="B207" t="s">
        <v>240</v>
      </c>
      <c r="C207" t="s">
        <v>241</v>
      </c>
      <c r="D207" s="44" t="s">
        <v>3</v>
      </c>
      <c r="E207" s="45">
        <v>9.5229999999999997</v>
      </c>
      <c r="G207" s="45" t="s">
        <v>686</v>
      </c>
      <c r="H207" s="45" t="s">
        <v>686</v>
      </c>
      <c r="I207" s="51">
        <v>17</v>
      </c>
      <c r="J207" s="51">
        <v>12</v>
      </c>
      <c r="K207" s="58">
        <v>7</v>
      </c>
      <c r="L207" s="50">
        <v>45.665889</v>
      </c>
      <c r="M207" s="45">
        <v>167.29</v>
      </c>
      <c r="N207" s="45">
        <f t="shared" si="3"/>
        <v>19.487118178014228</v>
      </c>
      <c r="O207" s="44" t="s">
        <v>72</v>
      </c>
      <c r="P207" s="55" t="s">
        <v>242</v>
      </c>
      <c r="Q207" s="55" t="s">
        <v>243</v>
      </c>
    </row>
    <row r="208" spans="1:17" x14ac:dyDescent="0.6">
      <c r="A208" s="44">
        <v>91</v>
      </c>
      <c r="B208" t="s">
        <v>233</v>
      </c>
      <c r="C208" t="s">
        <v>234</v>
      </c>
      <c r="D208" s="44" t="s">
        <v>7</v>
      </c>
      <c r="E208" s="45">
        <v>5.08</v>
      </c>
      <c r="F208" s="45" t="s">
        <v>686</v>
      </c>
      <c r="G208" s="45" t="s">
        <v>686</v>
      </c>
      <c r="H208" s="53" t="s">
        <v>686</v>
      </c>
      <c r="I208" s="51">
        <v>17</v>
      </c>
      <c r="J208" s="51">
        <v>15</v>
      </c>
      <c r="K208" s="58">
        <v>20</v>
      </c>
      <c r="L208" s="50">
        <v>-26.601700000000001</v>
      </c>
      <c r="M208" s="45">
        <v>168.13027793749001</v>
      </c>
      <c r="N208" s="45">
        <f t="shared" si="3"/>
        <v>19.389725872052932</v>
      </c>
      <c r="O208" s="44" t="s">
        <v>43</v>
      </c>
      <c r="P208" s="55" t="s">
        <v>235</v>
      </c>
    </row>
    <row r="209" spans="1:17" x14ac:dyDescent="0.6">
      <c r="A209" s="44">
        <v>92</v>
      </c>
      <c r="B209" t="s">
        <v>233</v>
      </c>
      <c r="D209" s="44" t="s">
        <v>7</v>
      </c>
      <c r="E209" s="45">
        <v>5.03</v>
      </c>
      <c r="F209" s="45" t="s">
        <v>686</v>
      </c>
      <c r="G209" s="45" t="s">
        <v>686</v>
      </c>
      <c r="H209" s="53" t="s">
        <v>686</v>
      </c>
      <c r="I209" s="51">
        <v>17</v>
      </c>
      <c r="J209" s="51">
        <v>15</v>
      </c>
      <c r="K209" s="58">
        <v>20</v>
      </c>
      <c r="L209" s="50">
        <v>-26.602830000000001</v>
      </c>
      <c r="M209" s="45">
        <v>168.00307885629601</v>
      </c>
      <c r="N209" s="45">
        <f t="shared" si="3"/>
        <v>19.404406289413842</v>
      </c>
      <c r="O209" s="44" t="s">
        <v>12</v>
      </c>
      <c r="P209" s="55" t="s">
        <v>236</v>
      </c>
      <c r="Q209" s="55" t="s">
        <v>237</v>
      </c>
    </row>
    <row r="210" spans="1:17" x14ac:dyDescent="0.6">
      <c r="A210" s="44">
        <v>93</v>
      </c>
      <c r="B210" t="s">
        <v>233</v>
      </c>
      <c r="D210" s="44" t="s">
        <v>7</v>
      </c>
      <c r="E210" s="45">
        <v>6.34</v>
      </c>
      <c r="G210" s="45" t="s">
        <v>686</v>
      </c>
      <c r="H210" s="53" t="s">
        <v>686</v>
      </c>
      <c r="I210" s="51">
        <v>17</v>
      </c>
      <c r="J210" s="51">
        <v>16</v>
      </c>
      <c r="K210" s="58">
        <v>13</v>
      </c>
      <c r="L210" s="50">
        <v>-26.546150000000001</v>
      </c>
      <c r="M210" s="45">
        <v>167.961679543023</v>
      </c>
      <c r="N210" s="45">
        <f t="shared" si="3"/>
        <v>19.409189101166131</v>
      </c>
      <c r="O210" s="44" t="s">
        <v>58</v>
      </c>
      <c r="P210" s="55" t="s">
        <v>238</v>
      </c>
      <c r="Q210" s="55" t="s">
        <v>239</v>
      </c>
    </row>
    <row r="211" spans="1:17" x14ac:dyDescent="0.6">
      <c r="A211" s="44">
        <v>142</v>
      </c>
      <c r="B211" t="s">
        <v>335</v>
      </c>
      <c r="D211" s="44" t="s">
        <v>7</v>
      </c>
      <c r="E211" s="45">
        <v>5.89</v>
      </c>
      <c r="F211" s="45" t="s">
        <v>686</v>
      </c>
      <c r="G211" s="45" t="s">
        <v>686</v>
      </c>
      <c r="H211" s="53" t="s">
        <v>686</v>
      </c>
      <c r="I211" s="51">
        <v>17</v>
      </c>
      <c r="J211" s="51">
        <v>18</v>
      </c>
      <c r="K211" s="58">
        <v>57</v>
      </c>
      <c r="L211" s="50">
        <v>-34.989759999999997</v>
      </c>
      <c r="M211" s="45">
        <v>138.06627411493301</v>
      </c>
      <c r="N211" s="45">
        <f t="shared" si="3"/>
        <v>23.611848881256975</v>
      </c>
      <c r="O211" s="44" t="s">
        <v>300</v>
      </c>
      <c r="P211" s="55" t="s">
        <v>336</v>
      </c>
      <c r="Q211" s="55" t="s">
        <v>337</v>
      </c>
    </row>
    <row r="212" spans="1:17" x14ac:dyDescent="0.6">
      <c r="A212" s="44">
        <v>143</v>
      </c>
      <c r="B212" t="s">
        <v>335</v>
      </c>
      <c r="D212" s="44" t="s">
        <v>7</v>
      </c>
      <c r="E212" s="45">
        <v>7.38</v>
      </c>
      <c r="G212" s="45" t="s">
        <v>686</v>
      </c>
      <c r="H212" s="53" t="s">
        <v>686</v>
      </c>
      <c r="I212" s="51">
        <v>17</v>
      </c>
      <c r="J212" s="51">
        <v>18</v>
      </c>
      <c r="K212" s="58">
        <v>57</v>
      </c>
      <c r="L212" s="50">
        <v>-34.989759999999997</v>
      </c>
      <c r="M212" s="45">
        <v>138.06627411493301</v>
      </c>
      <c r="N212" s="45">
        <f t="shared" si="3"/>
        <v>23.611848881256975</v>
      </c>
      <c r="O212" s="44" t="s">
        <v>58</v>
      </c>
      <c r="P212" s="55" t="s">
        <v>338</v>
      </c>
    </row>
    <row r="213" spans="1:17" x14ac:dyDescent="0.6">
      <c r="A213" s="44">
        <v>144</v>
      </c>
      <c r="B213" t="s">
        <v>335</v>
      </c>
      <c r="D213" s="44" t="s">
        <v>3</v>
      </c>
      <c r="E213" s="45">
        <v>10.220000000000001</v>
      </c>
      <c r="H213" s="45" t="s">
        <v>686</v>
      </c>
      <c r="I213" s="51">
        <v>17</v>
      </c>
      <c r="J213" s="51">
        <v>18</v>
      </c>
      <c r="K213" s="58">
        <v>58</v>
      </c>
      <c r="L213" s="50">
        <v>-34.996839999999999</v>
      </c>
      <c r="M213" s="45">
        <v>138.06627411493301</v>
      </c>
      <c r="N213" s="45">
        <f t="shared" si="3"/>
        <v>23.611848881256975</v>
      </c>
      <c r="O213" s="44" t="s">
        <v>152</v>
      </c>
      <c r="P213" s="55" t="s">
        <v>339</v>
      </c>
    </row>
    <row r="214" spans="1:17" x14ac:dyDescent="0.6">
      <c r="A214" s="44">
        <v>222</v>
      </c>
      <c r="B214" t="s">
        <v>489</v>
      </c>
      <c r="D214" s="44" t="s">
        <v>7</v>
      </c>
      <c r="E214" s="45">
        <v>5.52</v>
      </c>
      <c r="F214" s="45" t="s">
        <v>686</v>
      </c>
      <c r="G214" s="45" t="s">
        <v>686</v>
      </c>
      <c r="H214" s="53" t="s">
        <v>686</v>
      </c>
      <c r="I214" s="51">
        <v>17</v>
      </c>
      <c r="J214" s="51">
        <v>19</v>
      </c>
      <c r="K214" s="58">
        <v>3</v>
      </c>
      <c r="L214" s="50">
        <v>-46.636234999999999</v>
      </c>
      <c r="M214" s="45">
        <v>113.75134443945799</v>
      </c>
      <c r="N214" s="45">
        <f t="shared" si="3"/>
        <v>28.659001931489904</v>
      </c>
      <c r="O214" s="44" t="s">
        <v>202</v>
      </c>
      <c r="P214" s="55" t="s">
        <v>490</v>
      </c>
    </row>
    <row r="215" spans="1:17" x14ac:dyDescent="0.6">
      <c r="A215" s="44">
        <v>223</v>
      </c>
      <c r="B215" t="s">
        <v>489</v>
      </c>
      <c r="D215" s="44" t="s">
        <v>3</v>
      </c>
      <c r="E215" s="45">
        <v>8.69</v>
      </c>
      <c r="G215" s="45" t="s">
        <v>686</v>
      </c>
      <c r="H215" s="53" t="s">
        <v>686</v>
      </c>
      <c r="I215" s="51">
        <v>17</v>
      </c>
      <c r="J215" s="51">
        <v>19</v>
      </c>
      <c r="K215" s="58">
        <v>3</v>
      </c>
      <c r="L215" s="50">
        <v>-46.636234999999999</v>
      </c>
      <c r="M215" s="45">
        <v>113.28575402688401</v>
      </c>
      <c r="N215" s="45">
        <f t="shared" si="3"/>
        <v>28.776786878483986</v>
      </c>
      <c r="O215" s="44" t="s">
        <v>266</v>
      </c>
      <c r="P215" s="55" t="s">
        <v>491</v>
      </c>
    </row>
    <row r="216" spans="1:17" x14ac:dyDescent="0.6">
      <c r="A216" s="44">
        <v>161</v>
      </c>
      <c r="B216" t="s">
        <v>379</v>
      </c>
      <c r="D216" s="44" t="s">
        <v>7</v>
      </c>
      <c r="E216" s="45">
        <v>7.56</v>
      </c>
      <c r="G216" s="45" t="s">
        <v>686</v>
      </c>
      <c r="H216" s="53" t="s">
        <v>686</v>
      </c>
      <c r="I216" s="51">
        <v>17</v>
      </c>
      <c r="J216" s="51">
        <v>25</v>
      </c>
      <c r="K216" s="58">
        <v>45</v>
      </c>
      <c r="L216" s="50">
        <v>2.1114199999999999</v>
      </c>
      <c r="M216" s="45">
        <v>129.64588200281301</v>
      </c>
      <c r="N216" s="45">
        <f t="shared" si="3"/>
        <v>25.145418810365808</v>
      </c>
      <c r="O216" s="44" t="s">
        <v>60</v>
      </c>
      <c r="P216" s="55" t="s">
        <v>379</v>
      </c>
      <c r="Q216" s="55" t="s">
        <v>380</v>
      </c>
    </row>
    <row r="217" spans="1:17" x14ac:dyDescent="0.6">
      <c r="A217" s="44">
        <v>45</v>
      </c>
      <c r="B217" t="s">
        <v>132</v>
      </c>
      <c r="D217" s="44" t="s">
        <v>3</v>
      </c>
      <c r="E217" s="45">
        <v>9.407</v>
      </c>
      <c r="G217" s="45" t="s">
        <v>686</v>
      </c>
      <c r="H217" s="45" t="s">
        <v>686</v>
      </c>
      <c r="I217" s="51">
        <v>17</v>
      </c>
      <c r="J217" s="51">
        <v>28</v>
      </c>
      <c r="K217" s="58">
        <v>39</v>
      </c>
      <c r="L217" s="50">
        <v>-46.895189999999999</v>
      </c>
      <c r="M217" s="45">
        <v>219.646251388395</v>
      </c>
      <c r="N217" s="45">
        <f t="shared" si="3"/>
        <v>14.842047061551819</v>
      </c>
      <c r="O217" s="44" t="s">
        <v>48</v>
      </c>
      <c r="Q217" s="55" t="s">
        <v>133</v>
      </c>
    </row>
    <row r="218" spans="1:17" x14ac:dyDescent="0.6">
      <c r="A218" s="44">
        <v>276</v>
      </c>
      <c r="B218" t="s">
        <v>596</v>
      </c>
      <c r="D218" s="44" t="s">
        <v>3</v>
      </c>
      <c r="E218" s="45">
        <v>10.127000000000001</v>
      </c>
      <c r="H218" s="45" t="s">
        <v>686</v>
      </c>
      <c r="I218" s="51">
        <v>17</v>
      </c>
      <c r="J218" s="51">
        <v>35</v>
      </c>
      <c r="K218" s="58">
        <v>13</v>
      </c>
      <c r="L218" s="50">
        <v>-48.680858999999998</v>
      </c>
      <c r="M218" s="45">
        <v>103.308053194355</v>
      </c>
      <c r="N218" s="45">
        <f t="shared" si="3"/>
        <v>31.556107188148371</v>
      </c>
      <c r="O218" s="44" t="s">
        <v>72</v>
      </c>
      <c r="Q218" s="55" t="s">
        <v>597</v>
      </c>
    </row>
    <row r="219" spans="1:17" x14ac:dyDescent="0.6">
      <c r="A219" s="44">
        <v>44</v>
      </c>
      <c r="B219" t="s">
        <v>130</v>
      </c>
      <c r="D219" s="44" t="s">
        <v>3</v>
      </c>
      <c r="E219" s="45">
        <v>9.17</v>
      </c>
      <c r="G219" s="45" t="s">
        <v>686</v>
      </c>
      <c r="H219" s="53" t="s">
        <v>686</v>
      </c>
      <c r="I219" s="51">
        <v>17</v>
      </c>
      <c r="J219" s="51">
        <v>36</v>
      </c>
      <c r="K219" s="58">
        <v>25</v>
      </c>
      <c r="L219" s="50">
        <v>68.33914</v>
      </c>
      <c r="M219" s="45">
        <v>219.78977211974899</v>
      </c>
      <c r="N219" s="45">
        <f t="shared" si="3"/>
        <v>14.832355339191309</v>
      </c>
      <c r="O219" s="44" t="s">
        <v>72</v>
      </c>
      <c r="Q219" s="55" t="s">
        <v>131</v>
      </c>
    </row>
    <row r="220" spans="1:17" x14ac:dyDescent="0.6">
      <c r="A220" s="44">
        <v>59</v>
      </c>
      <c r="B220" t="s">
        <v>154</v>
      </c>
      <c r="D220" s="44" t="s">
        <v>3</v>
      </c>
      <c r="E220" s="45">
        <v>10.946</v>
      </c>
      <c r="H220" s="45" t="s">
        <v>686</v>
      </c>
      <c r="I220" s="51">
        <v>17</v>
      </c>
      <c r="J220" s="51">
        <v>37</v>
      </c>
      <c r="K220" s="58">
        <v>3</v>
      </c>
      <c r="L220" s="50">
        <v>-44.319209999999998</v>
      </c>
      <c r="M220" s="45">
        <v>199.694401280748</v>
      </c>
      <c r="N220" s="45">
        <f t="shared" si="3"/>
        <v>16.324944410518572</v>
      </c>
      <c r="O220" s="44" t="s">
        <v>35</v>
      </c>
      <c r="Q220" s="55" t="s">
        <v>155</v>
      </c>
    </row>
    <row r="221" spans="1:17" x14ac:dyDescent="0.6">
      <c r="A221" s="44">
        <v>183</v>
      </c>
      <c r="B221" t="s">
        <v>418</v>
      </c>
      <c r="D221" s="44" t="s">
        <v>3</v>
      </c>
      <c r="E221" s="45">
        <v>9.577</v>
      </c>
      <c r="G221" s="45" t="s">
        <v>686</v>
      </c>
      <c r="H221" s="45" t="s">
        <v>686</v>
      </c>
      <c r="I221" s="51">
        <v>17</v>
      </c>
      <c r="J221" s="51">
        <v>37</v>
      </c>
      <c r="K221" s="58">
        <v>53</v>
      </c>
      <c r="L221" s="50">
        <v>18.59169</v>
      </c>
      <c r="M221" s="45">
        <v>122.554606510855</v>
      </c>
      <c r="N221" s="45">
        <f t="shared" si="3"/>
        <v>26.600387311522663</v>
      </c>
      <c r="O221" s="44" t="s">
        <v>23</v>
      </c>
      <c r="Q221" s="55" t="s">
        <v>419</v>
      </c>
    </row>
    <row r="222" spans="1:17" x14ac:dyDescent="0.6">
      <c r="A222" s="44">
        <v>268</v>
      </c>
      <c r="B222" t="s">
        <v>583</v>
      </c>
      <c r="D222" s="44" t="s">
        <v>3</v>
      </c>
      <c r="E222" s="45">
        <v>10.49</v>
      </c>
      <c r="H222" s="45" t="s">
        <v>686</v>
      </c>
      <c r="I222" s="51">
        <v>17</v>
      </c>
      <c r="J222" s="51">
        <v>43</v>
      </c>
      <c r="K222" s="58">
        <v>55</v>
      </c>
      <c r="L222" s="50">
        <v>43.374823999999997</v>
      </c>
      <c r="M222" s="45">
        <v>104.914746398948</v>
      </c>
      <c r="N222" s="45">
        <f t="shared" si="3"/>
        <v>31.072848306791396</v>
      </c>
      <c r="O222" s="44" t="s">
        <v>224</v>
      </c>
      <c r="Q222" s="55" t="s">
        <v>584</v>
      </c>
    </row>
    <row r="223" spans="1:17" x14ac:dyDescent="0.6">
      <c r="A223" s="44">
        <v>192</v>
      </c>
      <c r="B223" t="s">
        <v>432</v>
      </c>
      <c r="D223" s="44" t="s">
        <v>3</v>
      </c>
      <c r="E223" s="45">
        <v>9.7799999999999994</v>
      </c>
      <c r="G223" s="45" t="s">
        <v>686</v>
      </c>
      <c r="H223" s="45" t="s">
        <v>686</v>
      </c>
      <c r="I223" s="51">
        <v>17</v>
      </c>
      <c r="J223" s="51">
        <v>46</v>
      </c>
      <c r="K223" s="58">
        <v>25</v>
      </c>
      <c r="L223" s="50">
        <v>27.717079999999999</v>
      </c>
      <c r="M223" s="45">
        <v>119.88706136425201</v>
      </c>
      <c r="N223" s="45">
        <f t="shared" si="3"/>
        <v>27.192258805102956</v>
      </c>
      <c r="O223" s="44" t="s">
        <v>17</v>
      </c>
      <c r="P223" s="55" t="s">
        <v>435</v>
      </c>
    </row>
    <row r="224" spans="1:17" x14ac:dyDescent="0.6">
      <c r="A224" s="44">
        <v>191</v>
      </c>
      <c r="B224" t="s">
        <v>432</v>
      </c>
      <c r="D224" s="44" t="s">
        <v>7</v>
      </c>
      <c r="E224" s="45">
        <v>3.42</v>
      </c>
      <c r="F224" s="53" t="s">
        <v>686</v>
      </c>
      <c r="G224" s="53" t="s">
        <v>686</v>
      </c>
      <c r="H224" s="53" t="s">
        <v>686</v>
      </c>
      <c r="I224" s="51">
        <v>17</v>
      </c>
      <c r="J224" s="51">
        <v>46</v>
      </c>
      <c r="K224" s="58">
        <v>27</v>
      </c>
      <c r="L224" s="50">
        <v>27.720559999999999</v>
      </c>
      <c r="M224" s="45">
        <v>119.924808483701</v>
      </c>
      <c r="N224" s="45">
        <f t="shared" si="3"/>
        <v>27.183699863427901</v>
      </c>
      <c r="O224" s="44" t="s">
        <v>357</v>
      </c>
      <c r="P224" s="55" t="s">
        <v>433</v>
      </c>
      <c r="Q224" s="55" t="s">
        <v>434</v>
      </c>
    </row>
    <row r="225" spans="1:17" x14ac:dyDescent="0.6">
      <c r="A225" s="44">
        <v>84</v>
      </c>
      <c r="B225" t="s">
        <v>215</v>
      </c>
      <c r="D225" s="44" t="s">
        <v>3</v>
      </c>
      <c r="E225" s="45">
        <v>10.782999999999999</v>
      </c>
      <c r="H225" s="45" t="s">
        <v>686</v>
      </c>
      <c r="I225" s="51">
        <v>17</v>
      </c>
      <c r="J225" s="51">
        <v>46</v>
      </c>
      <c r="K225" s="58">
        <v>34</v>
      </c>
      <c r="L225" s="50">
        <v>-57.319040000000001</v>
      </c>
      <c r="M225" s="45">
        <v>169.80419535519201</v>
      </c>
      <c r="N225" s="45">
        <f t="shared" si="3"/>
        <v>19.198583363507694</v>
      </c>
      <c r="O225" s="44" t="s">
        <v>52</v>
      </c>
      <c r="Q225" s="55" t="s">
        <v>216</v>
      </c>
    </row>
    <row r="226" spans="1:17" x14ac:dyDescent="0.6">
      <c r="A226" s="44">
        <v>105</v>
      </c>
      <c r="B226" t="s">
        <v>268</v>
      </c>
      <c r="D226" s="44" t="s">
        <v>31</v>
      </c>
      <c r="E226" s="44">
        <v>14.22</v>
      </c>
      <c r="F226" s="44"/>
      <c r="G226" s="44"/>
      <c r="H226" s="45" t="s">
        <v>686</v>
      </c>
      <c r="I226" s="51">
        <v>17</v>
      </c>
      <c r="J226" s="51">
        <v>48</v>
      </c>
      <c r="K226" s="58">
        <v>7</v>
      </c>
      <c r="L226" s="50">
        <v>70.876649999999998</v>
      </c>
      <c r="M226" s="45">
        <v>160.995244920088</v>
      </c>
      <c r="N226" s="45">
        <f t="shared" si="3"/>
        <v>20.249045253592065</v>
      </c>
      <c r="O226" s="44" t="s">
        <v>269</v>
      </c>
    </row>
    <row r="227" spans="1:17" x14ac:dyDescent="0.6">
      <c r="A227" s="44">
        <v>4</v>
      </c>
      <c r="B227" t="s">
        <v>16</v>
      </c>
      <c r="C227" t="s">
        <v>16</v>
      </c>
      <c r="D227" s="44" t="s">
        <v>3</v>
      </c>
      <c r="E227" s="45">
        <v>9.5109999999999992</v>
      </c>
      <c r="G227" s="45" t="s">
        <v>686</v>
      </c>
      <c r="H227" s="45" t="s">
        <v>686</v>
      </c>
      <c r="I227" s="51">
        <v>17</v>
      </c>
      <c r="J227" s="51">
        <v>57</v>
      </c>
      <c r="K227" s="58">
        <v>48</v>
      </c>
      <c r="L227" s="50">
        <v>4.6933600000000002</v>
      </c>
      <c r="M227" s="45">
        <v>546.97593973094797</v>
      </c>
      <c r="N227" s="45">
        <f t="shared" si="3"/>
        <v>5.9600427792190667</v>
      </c>
      <c r="O227" s="44" t="s">
        <v>17</v>
      </c>
      <c r="Q227" s="55" t="s">
        <v>18</v>
      </c>
    </row>
    <row r="228" spans="1:17" x14ac:dyDescent="0.6">
      <c r="A228" s="44">
        <v>163</v>
      </c>
      <c r="B228" t="s">
        <v>382</v>
      </c>
      <c r="D228" s="44" t="s">
        <v>3</v>
      </c>
      <c r="E228" s="45">
        <v>9.36</v>
      </c>
      <c r="G228" s="45" t="s">
        <v>686</v>
      </c>
      <c r="H228" s="45" t="s">
        <v>686</v>
      </c>
      <c r="I228" s="51">
        <v>18</v>
      </c>
      <c r="J228" s="51">
        <v>5</v>
      </c>
      <c r="K228" s="58">
        <v>7</v>
      </c>
      <c r="L228" s="50">
        <v>-3.03132</v>
      </c>
      <c r="M228" s="45">
        <v>129.218449527746</v>
      </c>
      <c r="N228" s="45">
        <f t="shared" si="3"/>
        <v>25.22859554432285</v>
      </c>
      <c r="O228" s="44" t="s">
        <v>266</v>
      </c>
      <c r="P228" s="55" t="s">
        <v>382</v>
      </c>
      <c r="Q228" s="55" t="s">
        <v>383</v>
      </c>
    </row>
    <row r="229" spans="1:17" x14ac:dyDescent="0.6">
      <c r="A229" s="44">
        <v>66</v>
      </c>
      <c r="B229" t="s">
        <v>169</v>
      </c>
      <c r="D229" s="44" t="s">
        <v>7</v>
      </c>
      <c r="E229" s="45">
        <v>4.03</v>
      </c>
      <c r="F229" s="45" t="s">
        <v>686</v>
      </c>
      <c r="G229" s="53" t="s">
        <v>686</v>
      </c>
      <c r="H229" s="53" t="s">
        <v>686</v>
      </c>
      <c r="I229" s="51">
        <v>18</v>
      </c>
      <c r="J229" s="51">
        <v>5</v>
      </c>
      <c r="K229" s="58">
        <v>27</v>
      </c>
      <c r="L229" s="50">
        <v>2.5001500000000001</v>
      </c>
      <c r="M229" s="45">
        <v>195.56735455942299</v>
      </c>
      <c r="N229" s="45">
        <f t="shared" si="3"/>
        <v>16.669448780672909</v>
      </c>
      <c r="O229" s="44" t="s">
        <v>170</v>
      </c>
      <c r="P229" s="55" t="s">
        <v>171</v>
      </c>
      <c r="Q229" s="55" t="s">
        <v>172</v>
      </c>
    </row>
    <row r="230" spans="1:17" x14ac:dyDescent="0.6">
      <c r="A230" s="44">
        <v>67</v>
      </c>
      <c r="B230" t="s">
        <v>169</v>
      </c>
      <c r="D230" s="44" t="s">
        <v>7</v>
      </c>
      <c r="E230" s="45">
        <v>6.07</v>
      </c>
      <c r="G230" s="45" t="s">
        <v>686</v>
      </c>
      <c r="H230" s="53" t="s">
        <v>686</v>
      </c>
      <c r="I230" s="51">
        <v>18</v>
      </c>
      <c r="J230" s="51">
        <v>5</v>
      </c>
      <c r="K230" s="58">
        <v>27</v>
      </c>
      <c r="L230" s="50">
        <v>2.4989499999999998</v>
      </c>
      <c r="M230" s="45">
        <v>195.856331531705</v>
      </c>
      <c r="N230" s="45">
        <f t="shared" si="3"/>
        <v>16.644853778813246</v>
      </c>
      <c r="O230" s="44" t="s">
        <v>173</v>
      </c>
      <c r="P230" s="55" t="s">
        <v>174</v>
      </c>
    </row>
    <row r="231" spans="1:17" x14ac:dyDescent="0.6">
      <c r="A231" s="44">
        <v>167</v>
      </c>
      <c r="B231" t="s">
        <v>388</v>
      </c>
      <c r="D231" s="44" t="s">
        <v>3</v>
      </c>
      <c r="E231" s="45">
        <v>13.48</v>
      </c>
      <c r="H231" s="45" t="s">
        <v>686</v>
      </c>
      <c r="I231" s="51">
        <v>18</v>
      </c>
      <c r="J231" s="51">
        <v>7</v>
      </c>
      <c r="K231" s="58">
        <v>32</v>
      </c>
      <c r="L231" s="50">
        <v>-15.96307</v>
      </c>
      <c r="M231" s="45">
        <v>125.450854765309</v>
      </c>
      <c r="N231" s="45">
        <f t="shared" si="3"/>
        <v>25.986271724483217</v>
      </c>
      <c r="O231" s="44" t="s">
        <v>93</v>
      </c>
    </row>
    <row r="232" spans="1:17" x14ac:dyDescent="0.6">
      <c r="A232" s="44">
        <v>156</v>
      </c>
      <c r="B232" t="s">
        <v>367</v>
      </c>
      <c r="D232" s="44" t="s">
        <v>3</v>
      </c>
      <c r="E232" s="45">
        <v>13.41</v>
      </c>
      <c r="H232" s="45" t="s">
        <v>686</v>
      </c>
      <c r="I232" s="51">
        <v>18</v>
      </c>
      <c r="J232" s="51">
        <v>18</v>
      </c>
      <c r="K232" s="58">
        <v>57</v>
      </c>
      <c r="L232" s="50">
        <v>66.192580000000007</v>
      </c>
      <c r="M232" s="45">
        <v>130.853077453726</v>
      </c>
      <c r="N232" s="45">
        <f t="shared" si="3"/>
        <v>24.913437753520505</v>
      </c>
      <c r="O232" s="44" t="s">
        <v>113</v>
      </c>
    </row>
    <row r="233" spans="1:17" x14ac:dyDescent="0.6">
      <c r="A233" s="44">
        <v>175</v>
      </c>
      <c r="B233" t="s">
        <v>403</v>
      </c>
      <c r="D233" s="44" t="s">
        <v>7</v>
      </c>
      <c r="E233" s="45">
        <v>3.58</v>
      </c>
      <c r="F233" s="45" t="s">
        <v>686</v>
      </c>
      <c r="G233" s="53" t="s">
        <v>686</v>
      </c>
      <c r="H233" s="53" t="s">
        <v>686</v>
      </c>
      <c r="I233" s="51">
        <v>18</v>
      </c>
      <c r="J233" s="51">
        <v>21</v>
      </c>
      <c r="K233" s="58">
        <v>3</v>
      </c>
      <c r="L233" s="50">
        <v>72.732847000000007</v>
      </c>
      <c r="M233" s="45">
        <v>124.11</v>
      </c>
      <c r="N233" s="45">
        <f t="shared" si="3"/>
        <v>26.26702119087906</v>
      </c>
      <c r="O233" s="44" t="s">
        <v>404</v>
      </c>
      <c r="P233" s="55" t="s">
        <v>405</v>
      </c>
      <c r="Q233" s="55" t="s">
        <v>406</v>
      </c>
    </row>
    <row r="234" spans="1:17" x14ac:dyDescent="0.6">
      <c r="A234" s="44">
        <v>176</v>
      </c>
      <c r="B234" t="s">
        <v>403</v>
      </c>
      <c r="D234" s="44" t="s">
        <v>7</v>
      </c>
      <c r="E234" s="45">
        <v>5.7</v>
      </c>
      <c r="F234" s="45" t="s">
        <v>686</v>
      </c>
      <c r="G234" s="45" t="s">
        <v>686</v>
      </c>
      <c r="H234" s="53" t="s">
        <v>686</v>
      </c>
      <c r="I234" s="51">
        <v>18</v>
      </c>
      <c r="J234" s="51">
        <v>21</v>
      </c>
      <c r="K234" s="58">
        <v>3</v>
      </c>
      <c r="L234" s="50">
        <v>72.732847000000007</v>
      </c>
      <c r="M234" s="45">
        <v>124.11</v>
      </c>
      <c r="N234" s="45">
        <f t="shared" si="3"/>
        <v>26.26702119087906</v>
      </c>
      <c r="O234" s="44" t="s">
        <v>170</v>
      </c>
      <c r="P234" s="55" t="s">
        <v>407</v>
      </c>
    </row>
    <row r="235" spans="1:17" x14ac:dyDescent="0.6">
      <c r="A235" s="44">
        <v>159</v>
      </c>
      <c r="B235" t="s">
        <v>372</v>
      </c>
      <c r="C235" t="s">
        <v>374</v>
      </c>
      <c r="D235" s="44" t="s">
        <v>7</v>
      </c>
      <c r="E235" s="45">
        <v>0.03</v>
      </c>
      <c r="F235" s="53" t="s">
        <v>686</v>
      </c>
      <c r="G235" s="53" t="s">
        <v>686</v>
      </c>
      <c r="H235" s="53" t="s">
        <v>686</v>
      </c>
      <c r="I235" s="51">
        <v>18</v>
      </c>
      <c r="J235" s="51">
        <v>36</v>
      </c>
      <c r="K235" s="58">
        <v>56</v>
      </c>
      <c r="L235" s="50">
        <v>38.78369</v>
      </c>
      <c r="M235" s="45">
        <v>130.22999999999999</v>
      </c>
      <c r="N235" s="45">
        <f t="shared" si="3"/>
        <v>25.03263456960762</v>
      </c>
      <c r="O235" s="44" t="s">
        <v>373</v>
      </c>
      <c r="P235" s="55" t="s">
        <v>375</v>
      </c>
      <c r="Q235" s="55" t="s">
        <v>376</v>
      </c>
    </row>
    <row r="236" spans="1:17" x14ac:dyDescent="0.6">
      <c r="A236" s="44">
        <v>21</v>
      </c>
      <c r="B236" t="s">
        <v>70</v>
      </c>
      <c r="D236" s="44" t="s">
        <v>3</v>
      </c>
      <c r="E236" s="46">
        <v>8.9</v>
      </c>
      <c r="F236" s="46"/>
      <c r="G236" s="45" t="s">
        <v>686</v>
      </c>
      <c r="H236" s="53" t="s">
        <v>686</v>
      </c>
      <c r="I236" s="51">
        <v>18</v>
      </c>
      <c r="J236" s="51">
        <v>42</v>
      </c>
      <c r="K236" s="58">
        <v>46</v>
      </c>
      <c r="L236" s="50">
        <v>59.630277999999997</v>
      </c>
      <c r="M236" s="45">
        <v>283.840118018439</v>
      </c>
      <c r="N236" s="45">
        <f t="shared" si="3"/>
        <v>11.485339080179715</v>
      </c>
      <c r="O236" s="44" t="s">
        <v>72</v>
      </c>
      <c r="P236" s="55" t="s">
        <v>71</v>
      </c>
      <c r="Q236" s="55" t="s">
        <v>73</v>
      </c>
    </row>
    <row r="237" spans="1:17" x14ac:dyDescent="0.6">
      <c r="A237" s="44">
        <v>22</v>
      </c>
      <c r="B237" t="s">
        <v>70</v>
      </c>
      <c r="D237" s="44" t="s">
        <v>3</v>
      </c>
      <c r="E237" s="46">
        <v>9.69</v>
      </c>
      <c r="F237" s="46"/>
      <c r="G237" s="45" t="s">
        <v>686</v>
      </c>
      <c r="H237" s="45" t="s">
        <v>686</v>
      </c>
      <c r="I237" s="51">
        <v>18</v>
      </c>
      <c r="J237" s="51">
        <v>42</v>
      </c>
      <c r="K237" s="58">
        <v>46</v>
      </c>
      <c r="L237" s="50">
        <v>59.626944000000002</v>
      </c>
      <c r="M237" s="45">
        <v>283.837767845006</v>
      </c>
      <c r="N237" s="45">
        <f t="shared" si="3"/>
        <v>11.485434178654383</v>
      </c>
      <c r="O237" s="44" t="s">
        <v>17</v>
      </c>
      <c r="P237" s="55" t="s">
        <v>74</v>
      </c>
      <c r="Q237" s="55" t="s">
        <v>75</v>
      </c>
    </row>
    <row r="238" spans="1:17" x14ac:dyDescent="0.6">
      <c r="A238" s="44">
        <v>154</v>
      </c>
      <c r="B238" t="s">
        <v>364</v>
      </c>
      <c r="D238" s="44" t="s">
        <v>3</v>
      </c>
      <c r="E238" s="45">
        <v>14.25</v>
      </c>
      <c r="H238" s="45" t="s">
        <v>686</v>
      </c>
      <c r="I238" s="51">
        <v>18</v>
      </c>
      <c r="J238" s="51">
        <v>48</v>
      </c>
      <c r="K238" s="58">
        <v>17</v>
      </c>
      <c r="L238" s="50">
        <v>7.6892199999999997</v>
      </c>
      <c r="M238" s="45">
        <v>131.279008754053</v>
      </c>
      <c r="N238" s="45">
        <f t="shared" si="3"/>
        <v>24.832606758232806</v>
      </c>
      <c r="O238" s="44" t="s">
        <v>35</v>
      </c>
    </row>
    <row r="239" spans="1:17" x14ac:dyDescent="0.6">
      <c r="A239" s="44">
        <v>11</v>
      </c>
      <c r="B239" t="s">
        <v>38</v>
      </c>
      <c r="D239" s="44" t="s">
        <v>3</v>
      </c>
      <c r="E239" s="45">
        <v>10.43</v>
      </c>
      <c r="H239" s="45" t="s">
        <v>686</v>
      </c>
      <c r="I239" s="51">
        <v>18</v>
      </c>
      <c r="J239" s="51">
        <v>49</v>
      </c>
      <c r="K239" s="58">
        <v>49</v>
      </c>
      <c r="L239" s="50">
        <v>-23.83624</v>
      </c>
      <c r="M239" s="45">
        <v>336.02660166837097</v>
      </c>
      <c r="N239" s="45">
        <f t="shared" si="3"/>
        <v>9.7016128598572582</v>
      </c>
      <c r="O239" s="44" t="s">
        <v>39</v>
      </c>
      <c r="Q239" s="55" t="s">
        <v>40</v>
      </c>
    </row>
    <row r="240" spans="1:17" x14ac:dyDescent="0.6">
      <c r="A240" s="44">
        <v>228</v>
      </c>
      <c r="B240" t="s">
        <v>498</v>
      </c>
      <c r="D240" s="44" t="s">
        <v>3</v>
      </c>
      <c r="E240" s="45">
        <v>10.771000000000001</v>
      </c>
      <c r="H240" s="45" t="s">
        <v>686</v>
      </c>
      <c r="I240" s="51">
        <v>19</v>
      </c>
      <c r="J240" s="51">
        <v>7</v>
      </c>
      <c r="K240" s="58">
        <v>5</v>
      </c>
      <c r="L240" s="50">
        <v>20.888055999999999</v>
      </c>
      <c r="M240" s="45">
        <v>113.22280917668201</v>
      </c>
      <c r="N240" s="45">
        <f t="shared" si="3"/>
        <v>28.792784984806666</v>
      </c>
      <c r="O240" s="44" t="s">
        <v>48</v>
      </c>
      <c r="P240" s="55" t="s">
        <v>501</v>
      </c>
      <c r="Q240" s="55" t="s">
        <v>502</v>
      </c>
    </row>
    <row r="241" spans="1:17" x14ac:dyDescent="0.6">
      <c r="A241" s="44">
        <v>227</v>
      </c>
      <c r="B241" t="s">
        <v>498</v>
      </c>
      <c r="C241" t="s">
        <v>499</v>
      </c>
      <c r="D241" s="44" t="s">
        <v>3</v>
      </c>
      <c r="E241" s="45">
        <v>10.773999999999999</v>
      </c>
      <c r="H241" s="45" t="s">
        <v>686</v>
      </c>
      <c r="I241" s="51">
        <v>19</v>
      </c>
      <c r="J241" s="51">
        <v>7</v>
      </c>
      <c r="K241" s="58">
        <v>5</v>
      </c>
      <c r="L241" s="50">
        <v>20.888055999999999</v>
      </c>
      <c r="M241" s="45">
        <v>113.252129800078</v>
      </c>
      <c r="N241" s="45">
        <f t="shared" si="3"/>
        <v>28.785330622521812</v>
      </c>
      <c r="O241" s="44" t="s">
        <v>48</v>
      </c>
      <c r="Q241" s="55" t="s">
        <v>500</v>
      </c>
    </row>
    <row r="242" spans="1:17" x14ac:dyDescent="0.6">
      <c r="A242" s="44">
        <v>260</v>
      </c>
      <c r="B242" t="s">
        <v>569</v>
      </c>
      <c r="D242" s="44" t="s">
        <v>3</v>
      </c>
      <c r="E242" s="45">
        <v>11.143000000000001</v>
      </c>
      <c r="H242" s="45" t="s">
        <v>686</v>
      </c>
      <c r="I242" s="51">
        <v>19</v>
      </c>
      <c r="J242" s="51">
        <v>12</v>
      </c>
      <c r="K242" s="58">
        <v>17</v>
      </c>
      <c r="L242" s="50">
        <v>2.8831440000000002</v>
      </c>
      <c r="M242" s="45">
        <v>106.2794</v>
      </c>
      <c r="N242" s="45">
        <f t="shared" si="3"/>
        <v>30.67386530221285</v>
      </c>
      <c r="O242" s="44" t="s">
        <v>39</v>
      </c>
      <c r="Q242" s="55" t="s">
        <v>570</v>
      </c>
    </row>
    <row r="243" spans="1:17" x14ac:dyDescent="0.6">
      <c r="A243" s="44">
        <v>87</v>
      </c>
      <c r="B243" t="s">
        <v>220</v>
      </c>
      <c r="C243" t="s">
        <v>221</v>
      </c>
      <c r="D243" s="44" t="s">
        <v>3</v>
      </c>
      <c r="E243" s="45">
        <v>9.1150000000000002</v>
      </c>
      <c r="G243" s="45" t="s">
        <v>686</v>
      </c>
      <c r="H243" s="53" t="s">
        <v>686</v>
      </c>
      <c r="I243" s="51">
        <v>19</v>
      </c>
      <c r="J243" s="51">
        <v>16</v>
      </c>
      <c r="K243" s="58">
        <v>55</v>
      </c>
      <c r="L243" s="50">
        <v>5.1688999999999998</v>
      </c>
      <c r="M243" s="45">
        <v>169.061505281574</v>
      </c>
      <c r="N243" s="45">
        <f t="shared" si="3"/>
        <v>19.282923067379709</v>
      </c>
      <c r="O243" s="44" t="s">
        <v>72</v>
      </c>
      <c r="P243" s="55" t="s">
        <v>220</v>
      </c>
      <c r="Q243" s="55" t="s">
        <v>222</v>
      </c>
    </row>
    <row r="244" spans="1:17" x14ac:dyDescent="0.6">
      <c r="A244" s="44">
        <v>85</v>
      </c>
      <c r="B244" t="s">
        <v>217</v>
      </c>
      <c r="D244" s="44" t="s">
        <v>3</v>
      </c>
      <c r="E244" s="45">
        <v>12.23</v>
      </c>
      <c r="H244" s="45" t="s">
        <v>686</v>
      </c>
      <c r="I244" s="51">
        <v>19</v>
      </c>
      <c r="J244" s="51">
        <v>20</v>
      </c>
      <c r="K244" s="58">
        <v>47</v>
      </c>
      <c r="L244" s="50">
        <v>-45.558230000000002</v>
      </c>
      <c r="M244" s="45">
        <v>169.235084664179</v>
      </c>
      <c r="N244" s="45">
        <f t="shared" si="3"/>
        <v>19.263145147880941</v>
      </c>
      <c r="O244" s="44" t="s">
        <v>113</v>
      </c>
    </row>
    <row r="245" spans="1:17" x14ac:dyDescent="0.6">
      <c r="A245" s="44">
        <v>79</v>
      </c>
      <c r="B245" t="s">
        <v>201</v>
      </c>
      <c r="C245" t="s">
        <v>203</v>
      </c>
      <c r="D245" s="44" t="s">
        <v>7</v>
      </c>
      <c r="E245" s="45">
        <v>4.68</v>
      </c>
      <c r="F245" s="45" t="s">
        <v>686</v>
      </c>
      <c r="G245" s="53" t="s">
        <v>686</v>
      </c>
      <c r="H245" s="53" t="s">
        <v>686</v>
      </c>
      <c r="I245" s="51">
        <v>19</v>
      </c>
      <c r="J245" s="51">
        <v>32</v>
      </c>
      <c r="K245" s="58">
        <v>21</v>
      </c>
      <c r="L245" s="50">
        <v>69.661180000000002</v>
      </c>
      <c r="M245" s="45">
        <v>173.493910017866</v>
      </c>
      <c r="N245" s="45">
        <f t="shared" si="3"/>
        <v>18.790284913541303</v>
      </c>
      <c r="O245" s="44" t="s">
        <v>202</v>
      </c>
      <c r="P245" s="55" t="s">
        <v>204</v>
      </c>
      <c r="Q245" s="55" t="s">
        <v>205</v>
      </c>
    </row>
    <row r="246" spans="1:17" x14ac:dyDescent="0.6">
      <c r="A246" s="44">
        <v>68</v>
      </c>
      <c r="B246" t="s">
        <v>175</v>
      </c>
      <c r="C246" t="s">
        <v>177</v>
      </c>
      <c r="D246" s="44" t="s">
        <v>7</v>
      </c>
      <c r="E246" s="45">
        <v>0.76</v>
      </c>
      <c r="F246" s="53" t="s">
        <v>686</v>
      </c>
      <c r="G246" s="53" t="s">
        <v>686</v>
      </c>
      <c r="H246" s="53" t="s">
        <v>686</v>
      </c>
      <c r="I246" s="51">
        <v>19</v>
      </c>
      <c r="J246" s="51">
        <v>50</v>
      </c>
      <c r="K246" s="58">
        <v>46</v>
      </c>
      <c r="L246" s="50">
        <v>8.8683200000000006</v>
      </c>
      <c r="M246" s="45">
        <v>194.95</v>
      </c>
      <c r="N246" s="45">
        <f t="shared" si="3"/>
        <v>16.722236470889971</v>
      </c>
      <c r="O246" s="44" t="s">
        <v>176</v>
      </c>
      <c r="P246" s="55" t="s">
        <v>178</v>
      </c>
      <c r="Q246" s="55" t="s">
        <v>179</v>
      </c>
    </row>
    <row r="247" spans="1:17" x14ac:dyDescent="0.6">
      <c r="A247" s="44">
        <v>48</v>
      </c>
      <c r="B247" t="s">
        <v>138</v>
      </c>
      <c r="C247" s="43" t="s">
        <v>653</v>
      </c>
      <c r="D247" s="44" t="s">
        <v>3</v>
      </c>
      <c r="E247" s="45">
        <v>13.125999999999999</v>
      </c>
      <c r="H247" s="45" t="s">
        <v>686</v>
      </c>
      <c r="I247" s="51">
        <v>19</v>
      </c>
      <c r="J247" s="51">
        <v>53</v>
      </c>
      <c r="K247" s="58">
        <v>54</v>
      </c>
      <c r="L247" s="50">
        <v>44.414259999999999</v>
      </c>
      <c r="M247" s="45">
        <v>213.13290000000001</v>
      </c>
      <c r="N247" s="45">
        <f t="shared" si="3"/>
        <v>15.295620713648619</v>
      </c>
      <c r="O247" s="44" t="s">
        <v>5</v>
      </c>
    </row>
    <row r="248" spans="1:17" x14ac:dyDescent="0.6">
      <c r="A248" s="44">
        <v>50</v>
      </c>
      <c r="B248" t="s">
        <v>138</v>
      </c>
      <c r="C248" s="43" t="s">
        <v>654</v>
      </c>
      <c r="D248" s="44" t="s">
        <v>3</v>
      </c>
      <c r="E248" s="45">
        <v>13.99</v>
      </c>
      <c r="H248" s="45" t="s">
        <v>686</v>
      </c>
      <c r="I248" s="51">
        <v>19</v>
      </c>
      <c r="J248" s="51">
        <v>53</v>
      </c>
      <c r="K248" s="58">
        <v>54</v>
      </c>
      <c r="L248" s="50">
        <v>44.414259999999999</v>
      </c>
      <c r="M248" s="45">
        <v>214.57450302569799</v>
      </c>
      <c r="N248" s="45">
        <f t="shared" si="3"/>
        <v>15.19285821023001</v>
      </c>
      <c r="O248" s="44" t="s">
        <v>5</v>
      </c>
    </row>
    <row r="249" spans="1:17" x14ac:dyDescent="0.6">
      <c r="A249" s="44">
        <v>49</v>
      </c>
      <c r="B249" t="s">
        <v>138</v>
      </c>
      <c r="C249" s="43" t="s">
        <v>655</v>
      </c>
      <c r="D249" s="44" t="s">
        <v>3</v>
      </c>
      <c r="E249" s="44">
        <v>14.01</v>
      </c>
      <c r="F249" s="44"/>
      <c r="G249" s="44"/>
      <c r="H249" s="45" t="s">
        <v>686</v>
      </c>
      <c r="I249" s="51">
        <v>19</v>
      </c>
      <c r="J249" s="51">
        <v>53</v>
      </c>
      <c r="K249" s="58">
        <v>55</v>
      </c>
      <c r="L249" s="50">
        <v>44.415039999999998</v>
      </c>
      <c r="M249" s="45">
        <v>213.13290000000001</v>
      </c>
      <c r="N249" s="45">
        <f t="shared" si="3"/>
        <v>15.295620713648619</v>
      </c>
      <c r="O249" s="44" t="s">
        <v>111</v>
      </c>
    </row>
    <row r="250" spans="1:17" x14ac:dyDescent="0.6">
      <c r="A250" s="44">
        <v>103</v>
      </c>
      <c r="B250" t="s">
        <v>262</v>
      </c>
      <c r="D250" s="44" t="s">
        <v>7</v>
      </c>
      <c r="E250" s="45">
        <v>3.56</v>
      </c>
      <c r="F250" s="45" t="s">
        <v>686</v>
      </c>
      <c r="G250" s="53" t="s">
        <v>686</v>
      </c>
      <c r="H250" s="53" t="s">
        <v>686</v>
      </c>
      <c r="I250" s="51">
        <v>20</v>
      </c>
      <c r="J250" s="51">
        <v>8</v>
      </c>
      <c r="K250" s="58">
        <v>43</v>
      </c>
      <c r="L250" s="50">
        <v>-66.182069999999996</v>
      </c>
      <c r="M250" s="45">
        <v>163.954414538317</v>
      </c>
      <c r="N250" s="45">
        <f t="shared" si="3"/>
        <v>19.883575621796517</v>
      </c>
      <c r="O250" s="44" t="s">
        <v>255</v>
      </c>
      <c r="P250" s="55" t="s">
        <v>263</v>
      </c>
      <c r="Q250" s="55" t="s">
        <v>264</v>
      </c>
    </row>
    <row r="251" spans="1:17" x14ac:dyDescent="0.6">
      <c r="A251" s="44">
        <v>98</v>
      </c>
      <c r="B251" t="s">
        <v>248</v>
      </c>
      <c r="D251" s="44" t="s">
        <v>7</v>
      </c>
      <c r="E251" s="45">
        <v>5.32</v>
      </c>
      <c r="F251" s="45" t="s">
        <v>686</v>
      </c>
      <c r="G251" s="45" t="s">
        <v>686</v>
      </c>
      <c r="H251" s="53" t="s">
        <v>686</v>
      </c>
      <c r="I251" s="51">
        <v>20</v>
      </c>
      <c r="J251" s="51">
        <v>11</v>
      </c>
      <c r="K251" s="58">
        <v>11</v>
      </c>
      <c r="L251" s="50">
        <v>-36.101210000000002</v>
      </c>
      <c r="M251" s="45">
        <v>166.327204279678</v>
      </c>
      <c r="N251" s="45">
        <f t="shared" si="3"/>
        <v>19.599920615020579</v>
      </c>
      <c r="O251" s="44" t="s">
        <v>249</v>
      </c>
      <c r="P251" s="55" t="s">
        <v>250</v>
      </c>
      <c r="Q251" s="55" t="s">
        <v>251</v>
      </c>
    </row>
    <row r="252" spans="1:17" x14ac:dyDescent="0.6">
      <c r="A252" s="44">
        <v>99</v>
      </c>
      <c r="B252" t="s">
        <v>248</v>
      </c>
      <c r="D252" s="44" t="s">
        <v>3</v>
      </c>
      <c r="E252" s="44">
        <v>11.5</v>
      </c>
      <c r="F252" s="44"/>
      <c r="G252" s="44"/>
      <c r="H252" s="45" t="s">
        <v>686</v>
      </c>
      <c r="I252" s="51">
        <v>20</v>
      </c>
      <c r="J252" s="51">
        <v>11</v>
      </c>
      <c r="K252" s="58">
        <v>11</v>
      </c>
      <c r="L252" s="50">
        <v>-36.101210000000002</v>
      </c>
      <c r="M252" s="45">
        <v>166.327204279678</v>
      </c>
      <c r="N252" s="45">
        <f t="shared" si="3"/>
        <v>19.599920615020579</v>
      </c>
      <c r="O252" s="44" t="s">
        <v>17</v>
      </c>
      <c r="P252" s="55" t="s">
        <v>252</v>
      </c>
    </row>
    <row r="253" spans="1:17" x14ac:dyDescent="0.6">
      <c r="A253" s="44">
        <v>104</v>
      </c>
      <c r="B253" t="s">
        <v>265</v>
      </c>
      <c r="D253" s="44" t="s">
        <v>3</v>
      </c>
      <c r="E253" s="45">
        <v>7.9660000000000002</v>
      </c>
      <c r="G253" s="45" t="s">
        <v>686</v>
      </c>
      <c r="H253" s="53" t="s">
        <v>686</v>
      </c>
      <c r="I253" s="51">
        <v>20</v>
      </c>
      <c r="J253" s="51">
        <v>13</v>
      </c>
      <c r="K253" s="58">
        <v>53</v>
      </c>
      <c r="L253" s="50">
        <v>-45.164020000000001</v>
      </c>
      <c r="M253" s="45">
        <v>162.217100079186</v>
      </c>
      <c r="N253" s="45">
        <f t="shared" si="3"/>
        <v>20.096524955806981</v>
      </c>
      <c r="O253" s="44" t="s">
        <v>266</v>
      </c>
      <c r="P253" s="55" t="s">
        <v>265</v>
      </c>
      <c r="Q253" s="55" t="s">
        <v>267</v>
      </c>
    </row>
    <row r="254" spans="1:17" x14ac:dyDescent="0.6">
      <c r="A254" s="44">
        <v>225</v>
      </c>
      <c r="B254" t="s">
        <v>494</v>
      </c>
      <c r="D254" s="44" t="s">
        <v>7</v>
      </c>
      <c r="E254" s="45">
        <v>5.7229999999999999</v>
      </c>
      <c r="F254" s="45" t="s">
        <v>686</v>
      </c>
      <c r="G254" s="45" t="s">
        <v>686</v>
      </c>
      <c r="H254" s="53" t="s">
        <v>686</v>
      </c>
      <c r="I254" s="51">
        <v>20</v>
      </c>
      <c r="J254" s="51">
        <v>15</v>
      </c>
      <c r="K254" s="58">
        <v>17</v>
      </c>
      <c r="L254" s="50">
        <v>-27.032976000000001</v>
      </c>
      <c r="M254" s="45">
        <v>113.48717988476599</v>
      </c>
      <c r="N254" s="45">
        <f t="shared" si="3"/>
        <v>28.725711602933291</v>
      </c>
      <c r="O254" s="44" t="s">
        <v>43</v>
      </c>
      <c r="P254" s="55" t="s">
        <v>494</v>
      </c>
      <c r="Q254" s="55" t="s">
        <v>495</v>
      </c>
    </row>
    <row r="255" spans="1:17" x14ac:dyDescent="0.6">
      <c r="A255" s="44">
        <v>224</v>
      </c>
      <c r="B255" t="s">
        <v>492</v>
      </c>
      <c r="C255" t="s">
        <v>493</v>
      </c>
      <c r="D255" s="44" t="s">
        <v>3</v>
      </c>
      <c r="E255" s="45">
        <v>13.04</v>
      </c>
      <c r="H255" s="45" t="s">
        <v>686</v>
      </c>
      <c r="I255" s="51">
        <v>20</v>
      </c>
      <c r="J255" s="51">
        <v>29</v>
      </c>
      <c r="K255" s="58">
        <v>48</v>
      </c>
      <c r="L255" s="50">
        <v>9.6890499999999999</v>
      </c>
      <c r="M255" s="45">
        <v>113.4</v>
      </c>
      <c r="N255" s="45">
        <f t="shared" si="3"/>
        <v>28.747795414462079</v>
      </c>
      <c r="O255" s="44" t="s">
        <v>113</v>
      </c>
    </row>
    <row r="256" spans="1:17" x14ac:dyDescent="0.6">
      <c r="A256" s="44">
        <v>178</v>
      </c>
      <c r="B256" t="s">
        <v>410</v>
      </c>
      <c r="D256" s="44" t="s">
        <v>3</v>
      </c>
      <c r="E256" s="45">
        <v>10.07</v>
      </c>
      <c r="H256" s="45" t="s">
        <v>686</v>
      </c>
      <c r="I256" s="51">
        <v>20</v>
      </c>
      <c r="J256" s="51">
        <v>30</v>
      </c>
      <c r="K256" s="58">
        <v>32</v>
      </c>
      <c r="L256" s="50">
        <v>65.449596999999997</v>
      </c>
      <c r="M256" s="45">
        <v>123.65465984021201</v>
      </c>
      <c r="N256" s="45">
        <f t="shared" si="3"/>
        <v>26.363745646242609</v>
      </c>
      <c r="O256" s="44" t="s">
        <v>224</v>
      </c>
      <c r="Q256" s="55" t="s">
        <v>411</v>
      </c>
    </row>
    <row r="257" spans="1:17" x14ac:dyDescent="0.6">
      <c r="A257" s="44">
        <v>278</v>
      </c>
      <c r="B257" t="s">
        <v>600</v>
      </c>
      <c r="D257" s="44" t="s">
        <v>3</v>
      </c>
      <c r="E257" s="45">
        <v>10.36</v>
      </c>
      <c r="H257" s="45" t="s">
        <v>686</v>
      </c>
      <c r="I257" s="51">
        <v>20</v>
      </c>
      <c r="J257" s="51">
        <v>41</v>
      </c>
      <c r="K257" s="58">
        <v>51</v>
      </c>
      <c r="L257" s="50">
        <v>-32.435299999999998</v>
      </c>
      <c r="M257" s="45">
        <v>100.79210677742201</v>
      </c>
      <c r="N257" s="45">
        <f t="shared" si="3"/>
        <v>32.343802547941763</v>
      </c>
      <c r="O257" s="44" t="s">
        <v>113</v>
      </c>
      <c r="P257" s="55" t="s">
        <v>601</v>
      </c>
    </row>
    <row r="258" spans="1:17" x14ac:dyDescent="0.6">
      <c r="A258" s="44">
        <v>266</v>
      </c>
      <c r="B258" t="s">
        <v>581</v>
      </c>
      <c r="D258" s="44" t="s">
        <v>56</v>
      </c>
      <c r="E258" s="45">
        <v>13.53</v>
      </c>
      <c r="H258" s="45" t="s">
        <v>686</v>
      </c>
      <c r="I258" s="51">
        <v>20</v>
      </c>
      <c r="J258" s="51">
        <v>49</v>
      </c>
      <c r="K258" s="58">
        <v>9</v>
      </c>
      <c r="L258" s="50">
        <v>-40.201794</v>
      </c>
      <c r="M258" s="45">
        <v>105.1555</v>
      </c>
      <c r="N258" s="45">
        <f t="shared" si="3"/>
        <v>31.001706995829984</v>
      </c>
    </row>
    <row r="259" spans="1:17" x14ac:dyDescent="0.6">
      <c r="A259" s="44">
        <v>272</v>
      </c>
      <c r="B259" t="s">
        <v>592</v>
      </c>
      <c r="D259" s="44" t="s">
        <v>3</v>
      </c>
      <c r="E259" s="45">
        <v>13.88</v>
      </c>
      <c r="H259" s="45" t="s">
        <v>686</v>
      </c>
      <c r="I259" s="51">
        <v>20</v>
      </c>
      <c r="J259" s="51">
        <v>50</v>
      </c>
      <c r="K259" s="58">
        <v>16</v>
      </c>
      <c r="L259" s="50">
        <v>-34.411867000000001</v>
      </c>
      <c r="M259" s="45">
        <v>104.13101101563799</v>
      </c>
      <c r="N259" s="45">
        <f t="shared" ref="N259:N297" si="4">3260/M259</f>
        <v>31.306716108906556</v>
      </c>
      <c r="O259" s="44" t="s">
        <v>258</v>
      </c>
    </row>
    <row r="260" spans="1:17" x14ac:dyDescent="0.6">
      <c r="A260" s="44">
        <v>76</v>
      </c>
      <c r="B260" t="s">
        <v>193</v>
      </c>
      <c r="D260" s="44" t="s">
        <v>3</v>
      </c>
      <c r="E260" s="45">
        <v>11.458</v>
      </c>
      <c r="H260" s="45" t="s">
        <v>686</v>
      </c>
      <c r="I260" s="51">
        <v>20</v>
      </c>
      <c r="J260" s="51">
        <v>52</v>
      </c>
      <c r="K260" s="58">
        <v>33</v>
      </c>
      <c r="L260" s="50">
        <v>-16.974720000000001</v>
      </c>
      <c r="M260" s="45">
        <v>177.931221421912</v>
      </c>
      <c r="N260" s="45">
        <f t="shared" si="4"/>
        <v>18.321686177097952</v>
      </c>
      <c r="O260" s="44" t="s">
        <v>52</v>
      </c>
      <c r="Q260" s="55" t="s">
        <v>194</v>
      </c>
    </row>
    <row r="261" spans="1:17" x14ac:dyDescent="0.6">
      <c r="A261" s="44">
        <v>135</v>
      </c>
      <c r="B261" t="s">
        <v>323</v>
      </c>
      <c r="D261" s="44" t="s">
        <v>3</v>
      </c>
      <c r="E261" s="45">
        <v>8.6</v>
      </c>
      <c r="G261" s="45" t="s">
        <v>686</v>
      </c>
      <c r="H261" s="53" t="s">
        <v>686</v>
      </c>
      <c r="I261" s="51">
        <v>20</v>
      </c>
      <c r="J261" s="51">
        <v>53</v>
      </c>
      <c r="K261" s="58">
        <v>19</v>
      </c>
      <c r="L261" s="50">
        <v>62.154389999999999</v>
      </c>
      <c r="M261" s="45">
        <v>142.05428461381501</v>
      </c>
      <c r="N261" s="45">
        <f t="shared" si="4"/>
        <v>22.948973407331916</v>
      </c>
      <c r="O261" s="44" t="s">
        <v>324</v>
      </c>
      <c r="P261" s="55" t="s">
        <v>323</v>
      </c>
      <c r="Q261" s="55" t="s">
        <v>325</v>
      </c>
    </row>
    <row r="262" spans="1:17" x14ac:dyDescent="0.6">
      <c r="A262" s="44">
        <v>17</v>
      </c>
      <c r="B262" t="s">
        <v>57</v>
      </c>
      <c r="D262" s="44" t="s">
        <v>7</v>
      </c>
      <c r="E262" s="45">
        <v>5.21</v>
      </c>
      <c r="F262" s="45" t="s">
        <v>686</v>
      </c>
      <c r="G262" s="45" t="s">
        <v>686</v>
      </c>
      <c r="H262" s="53" t="s">
        <v>686</v>
      </c>
      <c r="I262" s="51">
        <v>21</v>
      </c>
      <c r="J262" s="51">
        <v>6</v>
      </c>
      <c r="K262" s="58">
        <v>53</v>
      </c>
      <c r="L262" s="50">
        <v>38.749420000000001</v>
      </c>
      <c r="M262" s="45">
        <v>285.994948295781</v>
      </c>
      <c r="N262" s="45">
        <f t="shared" si="4"/>
        <v>11.39880273909052</v>
      </c>
      <c r="O262" s="44" t="s">
        <v>58</v>
      </c>
      <c r="P262" s="55" t="s">
        <v>59</v>
      </c>
    </row>
    <row r="263" spans="1:17" x14ac:dyDescent="0.6">
      <c r="A263" s="44">
        <v>18</v>
      </c>
      <c r="B263" t="s">
        <v>57</v>
      </c>
      <c r="D263" s="44" t="s">
        <v>7</v>
      </c>
      <c r="E263" s="45">
        <v>6.03</v>
      </c>
      <c r="G263" s="45" t="s">
        <v>686</v>
      </c>
      <c r="H263" s="53" t="s">
        <v>686</v>
      </c>
      <c r="I263" s="51">
        <v>21</v>
      </c>
      <c r="J263" s="51">
        <v>6</v>
      </c>
      <c r="K263" s="58">
        <v>55</v>
      </c>
      <c r="L263" s="50">
        <v>38.742040000000003</v>
      </c>
      <c r="M263" s="45">
        <v>286.00535186164802</v>
      </c>
      <c r="N263" s="45">
        <f t="shared" si="4"/>
        <v>11.39838810281071</v>
      </c>
      <c r="O263" s="44" t="s">
        <v>60</v>
      </c>
      <c r="P263" s="55" t="s">
        <v>61</v>
      </c>
      <c r="Q263" s="55" t="s">
        <v>62</v>
      </c>
    </row>
    <row r="264" spans="1:17" x14ac:dyDescent="0.6">
      <c r="A264" s="44">
        <v>33</v>
      </c>
      <c r="B264" t="s">
        <v>102</v>
      </c>
      <c r="C264" t="s">
        <v>103</v>
      </c>
      <c r="D264" s="44" t="s">
        <v>3</v>
      </c>
      <c r="E264" s="45">
        <v>6.68</v>
      </c>
      <c r="G264" s="45" t="s">
        <v>686</v>
      </c>
      <c r="H264" s="53" t="s">
        <v>686</v>
      </c>
      <c r="I264" s="51">
        <v>21</v>
      </c>
      <c r="J264" s="51">
        <v>17</v>
      </c>
      <c r="K264" s="58">
        <v>15</v>
      </c>
      <c r="L264" s="50">
        <v>-38.867359999999998</v>
      </c>
      <c r="M264" s="45">
        <v>251.91242221070601</v>
      </c>
      <c r="N264" s="45">
        <f t="shared" si="4"/>
        <v>12.94100533586729</v>
      </c>
      <c r="O264" s="44" t="s">
        <v>76</v>
      </c>
      <c r="P264" s="55" t="s">
        <v>104</v>
      </c>
      <c r="Q264" s="55" t="s">
        <v>105</v>
      </c>
    </row>
    <row r="265" spans="1:17" x14ac:dyDescent="0.6">
      <c r="A265" s="44">
        <v>255</v>
      </c>
      <c r="B265" t="s">
        <v>558</v>
      </c>
      <c r="D265" s="44" t="s">
        <v>7</v>
      </c>
      <c r="E265" s="45">
        <v>4.22</v>
      </c>
      <c r="F265" s="45" t="s">
        <v>686</v>
      </c>
      <c r="G265" s="53" t="s">
        <v>686</v>
      </c>
      <c r="H265" s="53" t="s">
        <v>686</v>
      </c>
      <c r="I265" s="51">
        <v>21</v>
      </c>
      <c r="J265" s="51">
        <v>26</v>
      </c>
      <c r="K265" s="58">
        <v>26</v>
      </c>
      <c r="L265" s="50">
        <v>-65.361175000000003</v>
      </c>
      <c r="M265" s="45">
        <v>108.010205638928</v>
      </c>
      <c r="N265" s="45">
        <f t="shared" si="4"/>
        <v>30.182333055618795</v>
      </c>
      <c r="O265" s="44" t="s">
        <v>227</v>
      </c>
      <c r="P265" s="55" t="s">
        <v>559</v>
      </c>
      <c r="Q265" s="55" t="s">
        <v>560</v>
      </c>
    </row>
    <row r="266" spans="1:17" x14ac:dyDescent="0.6">
      <c r="A266" s="44">
        <v>128</v>
      </c>
      <c r="B266" t="s">
        <v>311</v>
      </c>
      <c r="C266" t="s">
        <v>312</v>
      </c>
      <c r="D266" s="44" t="s">
        <v>3</v>
      </c>
      <c r="E266" s="45">
        <v>10.303000000000001</v>
      </c>
      <c r="H266" s="45" t="s">
        <v>686</v>
      </c>
      <c r="I266" s="51">
        <v>21</v>
      </c>
      <c r="J266" s="51">
        <v>29</v>
      </c>
      <c r="K266" s="58">
        <v>36</v>
      </c>
      <c r="L266" s="50">
        <v>17.6433</v>
      </c>
      <c r="M266" s="45">
        <v>147.49577752124301</v>
      </c>
      <c r="N266" s="45">
        <f t="shared" si="4"/>
        <v>22.102327638026654</v>
      </c>
      <c r="O266" s="44" t="s">
        <v>291</v>
      </c>
      <c r="Q266" s="55" t="s">
        <v>313</v>
      </c>
    </row>
    <row r="267" spans="1:17" x14ac:dyDescent="0.6">
      <c r="A267" s="44">
        <v>169</v>
      </c>
      <c r="B267" t="s">
        <v>390</v>
      </c>
      <c r="C267" t="s">
        <v>391</v>
      </c>
      <c r="D267" s="44" t="s">
        <v>3</v>
      </c>
      <c r="E267" s="45">
        <v>12.006</v>
      </c>
      <c r="H267" s="45" t="s">
        <v>686</v>
      </c>
      <c r="I267" s="51">
        <v>21</v>
      </c>
      <c r="J267" s="51">
        <v>31</v>
      </c>
      <c r="K267" s="58">
        <v>18</v>
      </c>
      <c r="L267" s="50">
        <v>-9.7905999999999995</v>
      </c>
      <c r="M267" s="45">
        <v>125.3</v>
      </c>
      <c r="N267" s="45">
        <f t="shared" si="4"/>
        <v>26.01755786113328</v>
      </c>
      <c r="O267" s="44" t="s">
        <v>113</v>
      </c>
      <c r="Q267" s="55" t="s">
        <v>392</v>
      </c>
    </row>
    <row r="268" spans="1:17" x14ac:dyDescent="0.6">
      <c r="A268" s="44">
        <v>58</v>
      </c>
      <c r="B268" t="s">
        <v>151</v>
      </c>
      <c r="D268" s="44" t="s">
        <v>3</v>
      </c>
      <c r="E268" s="45">
        <v>8.6720000000000006</v>
      </c>
      <c r="G268" s="45" t="s">
        <v>686</v>
      </c>
      <c r="H268" s="53" t="s">
        <v>686</v>
      </c>
      <c r="I268" s="51">
        <v>21</v>
      </c>
      <c r="J268" s="51">
        <v>33</v>
      </c>
      <c r="K268" s="58">
        <v>33</v>
      </c>
      <c r="L268" s="50">
        <v>-49.009</v>
      </c>
      <c r="M268" s="45">
        <v>201.32519833255401</v>
      </c>
      <c r="N268" s="45">
        <f t="shared" si="4"/>
        <v>16.192707256719302</v>
      </c>
      <c r="O268" s="44" t="s">
        <v>152</v>
      </c>
      <c r="P268" s="55" t="s">
        <v>151</v>
      </c>
      <c r="Q268" s="55" t="s">
        <v>153</v>
      </c>
    </row>
    <row r="269" spans="1:17" x14ac:dyDescent="0.6">
      <c r="A269" s="44">
        <v>136</v>
      </c>
      <c r="B269" t="s">
        <v>326</v>
      </c>
      <c r="D269" s="44" t="s">
        <v>3</v>
      </c>
      <c r="E269" s="45">
        <v>12.21</v>
      </c>
      <c r="H269" s="45" t="s">
        <v>686</v>
      </c>
      <c r="I269" s="51">
        <v>21</v>
      </c>
      <c r="J269" s="51">
        <v>46</v>
      </c>
      <c r="K269" s="58">
        <v>22</v>
      </c>
      <c r="L269" s="50">
        <v>38.218049999999998</v>
      </c>
      <c r="M269" s="45">
        <v>141.89460573855899</v>
      </c>
      <c r="N269" s="45">
        <f t="shared" si="4"/>
        <v>22.974798675620935</v>
      </c>
      <c r="O269" s="44" t="s">
        <v>52</v>
      </c>
    </row>
    <row r="270" spans="1:17" x14ac:dyDescent="0.6">
      <c r="A270" s="44">
        <v>182</v>
      </c>
      <c r="B270" t="s">
        <v>416</v>
      </c>
      <c r="D270" s="44" t="s">
        <v>3</v>
      </c>
      <c r="E270" s="45">
        <v>10.64</v>
      </c>
      <c r="H270" s="45" t="s">
        <v>686</v>
      </c>
      <c r="I270" s="51">
        <v>21</v>
      </c>
      <c r="J270" s="51">
        <v>51</v>
      </c>
      <c r="K270" s="58">
        <v>38</v>
      </c>
      <c r="L270" s="50">
        <v>59.294060000000002</v>
      </c>
      <c r="M270" s="45">
        <v>123.0568</v>
      </c>
      <c r="N270" s="45">
        <f t="shared" si="4"/>
        <v>26.491831414436263</v>
      </c>
      <c r="O270" s="44" t="s">
        <v>417</v>
      </c>
    </row>
    <row r="271" spans="1:17" x14ac:dyDescent="0.6">
      <c r="A271" s="44">
        <v>246</v>
      </c>
      <c r="B271" t="s">
        <v>538</v>
      </c>
      <c r="D271" s="44" t="s">
        <v>681</v>
      </c>
      <c r="E271" s="45">
        <v>16</v>
      </c>
      <c r="G271" s="53"/>
      <c r="H271" s="45" t="s">
        <v>686</v>
      </c>
      <c r="I271" s="51">
        <v>22</v>
      </c>
      <c r="J271" s="51">
        <v>1</v>
      </c>
      <c r="K271" s="58">
        <v>13</v>
      </c>
      <c r="L271" s="50">
        <v>28.306899999999999</v>
      </c>
      <c r="M271" s="45">
        <v>109.854764457283</v>
      </c>
      <c r="N271" s="45">
        <f t="shared" si="4"/>
        <v>29.675544944321921</v>
      </c>
      <c r="O271" s="44" t="s">
        <v>39</v>
      </c>
      <c r="Q271" s="55" t="s">
        <v>539</v>
      </c>
    </row>
    <row r="272" spans="1:17" x14ac:dyDescent="0.6">
      <c r="A272" s="44">
        <v>158</v>
      </c>
      <c r="B272" t="s">
        <v>371</v>
      </c>
      <c r="D272" s="44" t="s">
        <v>3</v>
      </c>
      <c r="E272" s="45">
        <v>11.8</v>
      </c>
      <c r="H272" s="45" t="s">
        <v>686</v>
      </c>
      <c r="I272" s="51">
        <v>22</v>
      </c>
      <c r="J272" s="51">
        <v>2</v>
      </c>
      <c r="K272" s="58">
        <v>29</v>
      </c>
      <c r="L272" s="50">
        <v>-37.080919999999999</v>
      </c>
      <c r="M272" s="45">
        <v>130.41860091549</v>
      </c>
      <c r="N272" s="45">
        <f t="shared" si="4"/>
        <v>24.996434382181793</v>
      </c>
      <c r="O272" s="44" t="s">
        <v>72</v>
      </c>
    </row>
    <row r="273" spans="1:17" x14ac:dyDescent="0.6">
      <c r="A273" s="44">
        <v>26</v>
      </c>
      <c r="B273" t="s">
        <v>83</v>
      </c>
      <c r="C273" t="s">
        <v>84</v>
      </c>
      <c r="D273" s="44" t="s">
        <v>7</v>
      </c>
      <c r="E273" s="45">
        <v>4.6900000000000004</v>
      </c>
      <c r="F273" s="45" t="s">
        <v>686</v>
      </c>
      <c r="G273" s="53" t="s">
        <v>686</v>
      </c>
      <c r="H273" s="53" t="s">
        <v>686</v>
      </c>
      <c r="I273" s="51">
        <v>22</v>
      </c>
      <c r="J273" s="51">
        <v>3</v>
      </c>
      <c r="K273" s="58">
        <v>21</v>
      </c>
      <c r="L273" s="50">
        <v>-56.785980000000002</v>
      </c>
      <c r="M273" s="45">
        <v>274.84314152163</v>
      </c>
      <c r="N273" s="45">
        <f t="shared" si="4"/>
        <v>11.861311080754911</v>
      </c>
      <c r="O273" s="44" t="s">
        <v>58</v>
      </c>
      <c r="P273" s="55" t="s">
        <v>85</v>
      </c>
      <c r="Q273" s="55" t="s">
        <v>86</v>
      </c>
    </row>
    <row r="274" spans="1:17" x14ac:dyDescent="0.6">
      <c r="A274" s="44">
        <v>226</v>
      </c>
      <c r="B274" t="s">
        <v>496</v>
      </c>
      <c r="D274" s="44" t="s">
        <v>3</v>
      </c>
      <c r="E274" s="45">
        <v>10.366</v>
      </c>
      <c r="H274" s="45" t="s">
        <v>686</v>
      </c>
      <c r="I274" s="51">
        <v>22</v>
      </c>
      <c r="J274" s="51">
        <v>9</v>
      </c>
      <c r="K274" s="58">
        <v>40</v>
      </c>
      <c r="L274" s="50">
        <v>-4.6407280000000002</v>
      </c>
      <c r="M274" s="45">
        <v>113.444721507213</v>
      </c>
      <c r="N274" s="45">
        <f t="shared" si="4"/>
        <v>28.736462628565082</v>
      </c>
      <c r="O274" s="44" t="s">
        <v>17</v>
      </c>
      <c r="Q274" s="55" t="s">
        <v>497</v>
      </c>
    </row>
    <row r="275" spans="1:17" x14ac:dyDescent="0.6">
      <c r="A275" s="44">
        <v>141</v>
      </c>
      <c r="B275" t="s">
        <v>334</v>
      </c>
      <c r="D275" s="44" t="s">
        <v>3</v>
      </c>
      <c r="E275" s="45">
        <v>13.3</v>
      </c>
      <c r="H275" s="45" t="s">
        <v>686</v>
      </c>
      <c r="I275" s="51">
        <v>22</v>
      </c>
      <c r="J275" s="51">
        <v>23</v>
      </c>
      <c r="K275" s="58">
        <v>6</v>
      </c>
      <c r="L275" s="50">
        <v>-17.607309999999998</v>
      </c>
      <c r="M275" s="45">
        <v>138.22800132621799</v>
      </c>
      <c r="N275" s="45">
        <f t="shared" si="4"/>
        <v>23.584222941243301</v>
      </c>
      <c r="O275" s="44" t="s">
        <v>287</v>
      </c>
    </row>
    <row r="276" spans="1:17" x14ac:dyDescent="0.6">
      <c r="A276" s="44">
        <v>34</v>
      </c>
      <c r="B276" t="s">
        <v>106</v>
      </c>
      <c r="C276" t="s">
        <v>108</v>
      </c>
      <c r="D276" s="44" t="s">
        <v>3</v>
      </c>
      <c r="E276" s="44">
        <v>9.7899999999999991</v>
      </c>
      <c r="F276" s="44"/>
      <c r="G276" s="45" t="s">
        <v>686</v>
      </c>
      <c r="H276" s="45" t="s">
        <v>686</v>
      </c>
      <c r="I276" s="51">
        <v>22</v>
      </c>
      <c r="J276" s="51">
        <v>27</v>
      </c>
      <c r="K276" s="58">
        <v>59</v>
      </c>
      <c r="L276" s="50">
        <v>57.69502</v>
      </c>
      <c r="M276" s="45">
        <v>249.39259999999999</v>
      </c>
      <c r="N276" s="45">
        <f t="shared" si="4"/>
        <v>13.071759146021174</v>
      </c>
      <c r="O276" s="44" t="s">
        <v>72</v>
      </c>
      <c r="P276" s="55" t="s">
        <v>107</v>
      </c>
    </row>
    <row r="277" spans="1:17" x14ac:dyDescent="0.6">
      <c r="A277" s="44">
        <v>35</v>
      </c>
      <c r="B277" t="s">
        <v>106</v>
      </c>
      <c r="C277" t="s">
        <v>110</v>
      </c>
      <c r="D277" s="44" t="s">
        <v>3</v>
      </c>
      <c r="E277" s="44">
        <v>11.41</v>
      </c>
      <c r="F277" s="44"/>
      <c r="G277" s="44"/>
      <c r="H277" s="45" t="s">
        <v>686</v>
      </c>
      <c r="I277" s="51">
        <v>22</v>
      </c>
      <c r="J277" s="51">
        <v>27</v>
      </c>
      <c r="K277" s="58">
        <v>59</v>
      </c>
      <c r="L277" s="50">
        <v>57.697150000000001</v>
      </c>
      <c r="M277" s="45">
        <v>249.96680000000001</v>
      </c>
      <c r="N277" s="45">
        <f t="shared" si="4"/>
        <v>13.041731942001897</v>
      </c>
      <c r="O277" s="44" t="s">
        <v>52</v>
      </c>
      <c r="P277" s="55" t="s">
        <v>109</v>
      </c>
    </row>
    <row r="278" spans="1:17" x14ac:dyDescent="0.6">
      <c r="A278" s="44">
        <v>16</v>
      </c>
      <c r="B278" t="s">
        <v>54</v>
      </c>
      <c r="C278" t="s">
        <v>55</v>
      </c>
      <c r="D278" s="44" t="s">
        <v>3</v>
      </c>
      <c r="E278" s="45">
        <v>12.38</v>
      </c>
      <c r="H278" s="45" t="s">
        <v>686</v>
      </c>
      <c r="I278" s="51">
        <v>22</v>
      </c>
      <c r="J278" s="51">
        <v>38</v>
      </c>
      <c r="K278" s="58">
        <v>33</v>
      </c>
      <c r="L278" s="50">
        <v>-15.29993</v>
      </c>
      <c r="M278" s="45">
        <v>293.60000000000002</v>
      </c>
      <c r="N278" s="45">
        <f t="shared" si="4"/>
        <v>11.103542234332425</v>
      </c>
      <c r="O278" s="44" t="s">
        <v>35</v>
      </c>
    </row>
    <row r="279" spans="1:17" x14ac:dyDescent="0.6">
      <c r="A279" s="44">
        <v>234</v>
      </c>
      <c r="B279" t="s">
        <v>510</v>
      </c>
      <c r="D279" s="44" t="s">
        <v>3</v>
      </c>
      <c r="E279" s="45">
        <v>11.49</v>
      </c>
      <c r="H279" s="45" t="s">
        <v>686</v>
      </c>
      <c r="I279" s="51">
        <v>22</v>
      </c>
      <c r="J279" s="51">
        <v>38</v>
      </c>
      <c r="K279" s="58">
        <v>45</v>
      </c>
      <c r="L279" s="50">
        <v>-20.6144</v>
      </c>
      <c r="M279" s="45">
        <v>112.986657816422</v>
      </c>
      <c r="N279" s="45">
        <f t="shared" si="4"/>
        <v>28.85296426146855</v>
      </c>
      <c r="O279" s="44" t="s">
        <v>17</v>
      </c>
    </row>
    <row r="280" spans="1:17" x14ac:dyDescent="0.6">
      <c r="A280" s="44">
        <v>233</v>
      </c>
      <c r="B280" t="s">
        <v>510</v>
      </c>
      <c r="D280" s="44" t="s">
        <v>3</v>
      </c>
      <c r="E280" s="45">
        <v>9.0830000000000002</v>
      </c>
      <c r="G280" s="45" t="s">
        <v>686</v>
      </c>
      <c r="H280" s="53" t="s">
        <v>686</v>
      </c>
      <c r="I280" s="51">
        <v>22</v>
      </c>
      <c r="J280" s="51">
        <v>38</v>
      </c>
      <c r="K280" s="58">
        <v>45</v>
      </c>
      <c r="L280" s="50">
        <v>-20.621134000000001</v>
      </c>
      <c r="M280" s="45">
        <v>112.385923576491</v>
      </c>
      <c r="N280" s="45">
        <f t="shared" si="4"/>
        <v>29.007191436934814</v>
      </c>
      <c r="O280" s="44" t="s">
        <v>511</v>
      </c>
      <c r="P280" s="55" t="s">
        <v>512</v>
      </c>
      <c r="Q280" s="55" t="s">
        <v>513</v>
      </c>
    </row>
    <row r="281" spans="1:17" x14ac:dyDescent="0.6">
      <c r="A281" s="44">
        <v>63</v>
      </c>
      <c r="B281" t="s">
        <v>164</v>
      </c>
      <c r="D281" s="44" t="s">
        <v>3</v>
      </c>
      <c r="E281" s="45">
        <v>10.26</v>
      </c>
      <c r="H281" s="45" t="s">
        <v>686</v>
      </c>
      <c r="I281" s="51">
        <v>22</v>
      </c>
      <c r="J281" s="51">
        <v>46</v>
      </c>
      <c r="K281" s="58">
        <v>49</v>
      </c>
      <c r="L281" s="50">
        <v>44.33399</v>
      </c>
      <c r="M281" s="45">
        <v>197.95730094675599</v>
      </c>
      <c r="N281" s="45">
        <f t="shared" si="4"/>
        <v>16.46819786089543</v>
      </c>
      <c r="O281" s="44" t="s">
        <v>52</v>
      </c>
      <c r="Q281" s="55" t="s">
        <v>165</v>
      </c>
    </row>
    <row r="282" spans="1:17" x14ac:dyDescent="0.6">
      <c r="A282" s="44">
        <v>150</v>
      </c>
      <c r="B282" t="s">
        <v>347</v>
      </c>
      <c r="C282" t="s">
        <v>355</v>
      </c>
      <c r="D282" s="44" t="s">
        <v>3</v>
      </c>
      <c r="E282" s="45">
        <v>12.624000000000001</v>
      </c>
      <c r="H282" s="45" t="s">
        <v>686</v>
      </c>
      <c r="I282" s="51">
        <v>22</v>
      </c>
      <c r="J282" s="51">
        <v>48</v>
      </c>
      <c r="K282" s="58">
        <v>4</v>
      </c>
      <c r="L282" s="50">
        <v>-24.36881</v>
      </c>
      <c r="M282" s="45">
        <v>130.27065669284801</v>
      </c>
      <c r="N282" s="45">
        <f t="shared" si="4"/>
        <v>25.024822034070375</v>
      </c>
      <c r="O282" s="44" t="s">
        <v>93</v>
      </c>
    </row>
    <row r="283" spans="1:17" x14ac:dyDescent="0.6">
      <c r="A283" s="44">
        <v>51</v>
      </c>
      <c r="B283" t="s">
        <v>139</v>
      </c>
      <c r="C283" t="s">
        <v>656</v>
      </c>
      <c r="D283" s="44" t="s">
        <v>3</v>
      </c>
      <c r="E283" s="45">
        <v>10.192</v>
      </c>
      <c r="H283" s="45" t="s">
        <v>686</v>
      </c>
      <c r="I283" s="51">
        <v>22</v>
      </c>
      <c r="J283" s="51">
        <v>53</v>
      </c>
      <c r="K283" s="58">
        <v>16</v>
      </c>
      <c r="L283" s="50">
        <v>-14.2637</v>
      </c>
      <c r="M283" s="45">
        <v>214.037988874316</v>
      </c>
      <c r="N283" s="45">
        <f t="shared" si="4"/>
        <v>15.230941092024022</v>
      </c>
      <c r="O283" s="44" t="s">
        <v>52</v>
      </c>
      <c r="Q283" s="55" t="s">
        <v>140</v>
      </c>
    </row>
    <row r="284" spans="1:17" x14ac:dyDescent="0.6">
      <c r="A284" s="44">
        <v>204</v>
      </c>
      <c r="B284" t="s">
        <v>455</v>
      </c>
      <c r="D284" s="44" t="s">
        <v>31</v>
      </c>
      <c r="E284" s="45">
        <v>15.66</v>
      </c>
      <c r="H284" s="45" t="s">
        <v>686</v>
      </c>
      <c r="I284" s="51">
        <v>22</v>
      </c>
      <c r="J284" s="51">
        <v>53</v>
      </c>
      <c r="K284" s="58">
        <v>53</v>
      </c>
      <c r="L284" s="50">
        <v>-6.7816669999999997</v>
      </c>
      <c r="M284" s="45">
        <v>117.13884218186</v>
      </c>
      <c r="N284" s="45">
        <f t="shared" si="4"/>
        <v>27.830222147311272</v>
      </c>
      <c r="O284" s="44" t="s">
        <v>456</v>
      </c>
    </row>
    <row r="285" spans="1:17" x14ac:dyDescent="0.6">
      <c r="A285" s="44">
        <v>207</v>
      </c>
      <c r="B285" t="s">
        <v>460</v>
      </c>
      <c r="D285" s="44" t="s">
        <v>3</v>
      </c>
      <c r="E285" s="45">
        <v>10.377000000000001</v>
      </c>
      <c r="H285" s="45" t="s">
        <v>686</v>
      </c>
      <c r="I285" s="51">
        <v>22</v>
      </c>
      <c r="J285" s="51">
        <v>55</v>
      </c>
      <c r="K285" s="58">
        <v>45</v>
      </c>
      <c r="L285" s="50">
        <v>-75.458669</v>
      </c>
      <c r="M285" s="45">
        <v>116.313369256882</v>
      </c>
      <c r="N285" s="45">
        <f t="shared" si="4"/>
        <v>28.027732502530988</v>
      </c>
      <c r="O285" s="44" t="s">
        <v>72</v>
      </c>
      <c r="Q285" s="55" t="s">
        <v>461</v>
      </c>
    </row>
    <row r="286" spans="1:17" x14ac:dyDescent="0.6">
      <c r="A286" s="44">
        <v>149</v>
      </c>
      <c r="B286" t="s">
        <v>347</v>
      </c>
      <c r="C286" t="s">
        <v>352</v>
      </c>
      <c r="D286" s="44" t="s">
        <v>7</v>
      </c>
      <c r="E286" s="45">
        <v>6.48</v>
      </c>
      <c r="G286" s="45" t="s">
        <v>686</v>
      </c>
      <c r="H286" s="53" t="s">
        <v>686</v>
      </c>
      <c r="I286" s="51">
        <v>22</v>
      </c>
      <c r="J286" s="51">
        <v>56</v>
      </c>
      <c r="K286" s="58">
        <v>24</v>
      </c>
      <c r="L286" s="50">
        <v>-31.565560000000001</v>
      </c>
      <c r="M286" s="45">
        <v>131.55250924995801</v>
      </c>
      <c r="N286" s="45">
        <f t="shared" si="4"/>
        <v>24.780979234731248</v>
      </c>
      <c r="O286" s="44" t="s">
        <v>173</v>
      </c>
      <c r="P286" s="55" t="s">
        <v>353</v>
      </c>
      <c r="Q286" s="55" t="s">
        <v>354</v>
      </c>
    </row>
    <row r="287" spans="1:17" x14ac:dyDescent="0.6">
      <c r="A287" s="44">
        <v>132</v>
      </c>
      <c r="B287" t="s">
        <v>316</v>
      </c>
      <c r="C287" t="s">
        <v>660</v>
      </c>
      <c r="D287" s="44" t="s">
        <v>3</v>
      </c>
      <c r="E287" s="45">
        <v>8.6379999999999999</v>
      </c>
      <c r="G287" s="45" t="s">
        <v>686</v>
      </c>
      <c r="H287" s="53" t="s">
        <v>686</v>
      </c>
      <c r="I287" s="51">
        <v>22</v>
      </c>
      <c r="J287" s="51">
        <v>56</v>
      </c>
      <c r="K287" s="58">
        <v>34</v>
      </c>
      <c r="L287" s="50">
        <v>16.553431</v>
      </c>
      <c r="M287" s="45">
        <v>145.62341010499699</v>
      </c>
      <c r="N287" s="45">
        <f t="shared" si="4"/>
        <v>22.386510504385825</v>
      </c>
      <c r="O287" s="44" t="s">
        <v>23</v>
      </c>
      <c r="P287" s="55" t="s">
        <v>316</v>
      </c>
      <c r="Q287" s="55" t="s">
        <v>317</v>
      </c>
    </row>
    <row r="288" spans="1:17" x14ac:dyDescent="0.6">
      <c r="A288" s="44">
        <v>148</v>
      </c>
      <c r="B288" t="s">
        <v>347</v>
      </c>
      <c r="C288" t="s">
        <v>349</v>
      </c>
      <c r="D288" s="44" t="s">
        <v>7</v>
      </c>
      <c r="E288" s="45">
        <v>1.1599999999999999</v>
      </c>
      <c r="F288" s="53" t="s">
        <v>686</v>
      </c>
      <c r="G288" s="53" t="s">
        <v>686</v>
      </c>
      <c r="H288" s="53" t="s">
        <v>686</v>
      </c>
      <c r="I288" s="51">
        <v>22</v>
      </c>
      <c r="J288" s="51">
        <v>57</v>
      </c>
      <c r="K288" s="58">
        <v>39</v>
      </c>
      <c r="L288" s="50">
        <v>-29.622240000000001</v>
      </c>
      <c r="M288" s="45">
        <v>129.81</v>
      </c>
      <c r="N288" s="45">
        <f t="shared" si="4"/>
        <v>25.113627609583236</v>
      </c>
      <c r="O288" s="44" t="s">
        <v>348</v>
      </c>
      <c r="P288" s="55" t="s">
        <v>350</v>
      </c>
      <c r="Q288" s="55" t="s">
        <v>351</v>
      </c>
    </row>
    <row r="289" spans="1:17" x14ac:dyDescent="0.6">
      <c r="A289" s="44">
        <v>188</v>
      </c>
      <c r="B289" t="s">
        <v>426</v>
      </c>
      <c r="D289" s="44" t="s">
        <v>7</v>
      </c>
      <c r="E289" s="45">
        <v>7.8689999999999998</v>
      </c>
      <c r="G289" s="45" t="s">
        <v>686</v>
      </c>
      <c r="H289" s="53" t="s">
        <v>686</v>
      </c>
      <c r="I289" s="51">
        <v>23</v>
      </c>
      <c r="J289" s="51">
        <v>0</v>
      </c>
      <c r="K289" s="58">
        <v>16</v>
      </c>
      <c r="L289" s="50">
        <v>-22.524348</v>
      </c>
      <c r="M289" s="45">
        <v>121.472361391852</v>
      </c>
      <c r="N289" s="45">
        <f t="shared" si="4"/>
        <v>26.837380640718084</v>
      </c>
      <c r="O289" s="44" t="s">
        <v>60</v>
      </c>
      <c r="P289" s="55" t="s">
        <v>426</v>
      </c>
      <c r="Q289" s="55" t="s">
        <v>427</v>
      </c>
    </row>
    <row r="290" spans="1:17" x14ac:dyDescent="0.6">
      <c r="A290" s="44">
        <v>14</v>
      </c>
      <c r="B290" t="s">
        <v>47</v>
      </c>
      <c r="C290" t="s">
        <v>49</v>
      </c>
      <c r="D290" s="44" t="s">
        <v>3</v>
      </c>
      <c r="E290" s="45">
        <v>7.34</v>
      </c>
      <c r="G290" s="45" t="s">
        <v>686</v>
      </c>
      <c r="H290" s="53" t="s">
        <v>686</v>
      </c>
      <c r="I290" s="51">
        <v>23</v>
      </c>
      <c r="J290" s="51">
        <v>5</v>
      </c>
      <c r="K290" s="58">
        <v>52</v>
      </c>
      <c r="L290" s="50">
        <v>-35.853070000000002</v>
      </c>
      <c r="M290" s="45">
        <v>304.13536920010398</v>
      </c>
      <c r="N290" s="45">
        <f t="shared" si="4"/>
        <v>10.718911149906749</v>
      </c>
      <c r="O290" s="44" t="s">
        <v>48</v>
      </c>
      <c r="P290" s="55" t="s">
        <v>47</v>
      </c>
      <c r="Q290" s="55" t="s">
        <v>50</v>
      </c>
    </row>
    <row r="291" spans="1:17" x14ac:dyDescent="0.6">
      <c r="A291" s="44">
        <v>121</v>
      </c>
      <c r="B291" t="s">
        <v>299</v>
      </c>
      <c r="D291" s="44" t="s">
        <v>7</v>
      </c>
      <c r="E291" s="45">
        <v>5.57</v>
      </c>
      <c r="F291" s="45" t="s">
        <v>686</v>
      </c>
      <c r="G291" s="45" t="s">
        <v>686</v>
      </c>
      <c r="H291" s="53" t="s">
        <v>686</v>
      </c>
      <c r="I291" s="51">
        <v>23</v>
      </c>
      <c r="J291" s="51">
        <v>13</v>
      </c>
      <c r="K291" s="58">
        <v>16</v>
      </c>
      <c r="L291" s="50">
        <v>57.16836</v>
      </c>
      <c r="M291" s="45">
        <v>152.86400389732401</v>
      </c>
      <c r="N291" s="45">
        <f t="shared" si="4"/>
        <v>21.326145573091772</v>
      </c>
      <c r="O291" s="44" t="s">
        <v>300</v>
      </c>
      <c r="P291" s="55" t="s">
        <v>299</v>
      </c>
      <c r="Q291" s="55" t="s">
        <v>301</v>
      </c>
    </row>
    <row r="292" spans="1:17" x14ac:dyDescent="0.6">
      <c r="A292" s="44">
        <v>107</v>
      </c>
      <c r="B292" t="s">
        <v>272</v>
      </c>
      <c r="C292" t="s">
        <v>273</v>
      </c>
      <c r="D292" s="44" t="s">
        <v>3</v>
      </c>
      <c r="E292" s="45">
        <v>10.27</v>
      </c>
      <c r="H292" s="45" t="s">
        <v>686</v>
      </c>
      <c r="I292" s="51">
        <v>23</v>
      </c>
      <c r="J292" s="51">
        <v>31</v>
      </c>
      <c r="K292" s="58">
        <v>52</v>
      </c>
      <c r="L292" s="50">
        <v>19.937259999999998</v>
      </c>
      <c r="M292" s="45">
        <v>159.66339203721901</v>
      </c>
      <c r="N292" s="45">
        <f t="shared" si="4"/>
        <v>20.417955289588637</v>
      </c>
      <c r="O292" s="44" t="s">
        <v>39</v>
      </c>
      <c r="Q292" s="55" t="s">
        <v>274</v>
      </c>
    </row>
    <row r="293" spans="1:17" x14ac:dyDescent="0.6">
      <c r="A293" s="44">
        <v>108</v>
      </c>
      <c r="B293" t="s">
        <v>272</v>
      </c>
      <c r="C293" t="s">
        <v>275</v>
      </c>
      <c r="D293" s="44" t="s">
        <v>3</v>
      </c>
      <c r="E293" s="45">
        <v>12.21</v>
      </c>
      <c r="H293" s="45" t="s">
        <v>686</v>
      </c>
      <c r="I293" s="51">
        <v>23</v>
      </c>
      <c r="J293" s="51">
        <v>31</v>
      </c>
      <c r="K293" s="58">
        <v>52</v>
      </c>
      <c r="L293" s="50">
        <v>19.93722</v>
      </c>
      <c r="M293" s="45">
        <v>159.90846046252199</v>
      </c>
      <c r="N293" s="45">
        <f t="shared" si="4"/>
        <v>20.386663661014058</v>
      </c>
      <c r="O293" s="44" t="s">
        <v>93</v>
      </c>
    </row>
    <row r="294" spans="1:17" x14ac:dyDescent="0.6">
      <c r="A294" s="44">
        <v>138</v>
      </c>
      <c r="B294" t="s">
        <v>328</v>
      </c>
      <c r="D294" s="44" t="s">
        <v>3</v>
      </c>
      <c r="E294" s="45">
        <v>14.69</v>
      </c>
      <c r="H294" s="45" t="s">
        <v>686</v>
      </c>
      <c r="I294" s="51">
        <v>23</v>
      </c>
      <c r="J294" s="51">
        <v>35</v>
      </c>
      <c r="K294" s="58">
        <v>10</v>
      </c>
      <c r="L294" s="50">
        <v>-2.3890600000000002</v>
      </c>
      <c r="M294" s="45">
        <v>139.338893532377</v>
      </c>
      <c r="N294" s="45">
        <f t="shared" si="4"/>
        <v>23.396195544229016</v>
      </c>
      <c r="O294" s="44" t="s">
        <v>5</v>
      </c>
    </row>
    <row r="295" spans="1:17" x14ac:dyDescent="0.6">
      <c r="A295" s="44">
        <v>12</v>
      </c>
      <c r="B295" t="s">
        <v>41</v>
      </c>
      <c r="C295" t="s">
        <v>41</v>
      </c>
      <c r="D295" s="44" t="s">
        <v>3</v>
      </c>
      <c r="E295" s="44">
        <v>12.29</v>
      </c>
      <c r="F295" s="44"/>
      <c r="G295" s="44"/>
      <c r="H295" s="45" t="s">
        <v>686</v>
      </c>
      <c r="I295" s="51">
        <v>23</v>
      </c>
      <c r="J295" s="51">
        <v>41</v>
      </c>
      <c r="K295" s="58">
        <v>55</v>
      </c>
      <c r="L295" s="50">
        <v>44.17745</v>
      </c>
      <c r="M295" s="45">
        <v>316.48118678226899</v>
      </c>
      <c r="N295" s="45">
        <f t="shared" si="4"/>
        <v>10.300770270565236</v>
      </c>
      <c r="O295" s="44" t="s">
        <v>35</v>
      </c>
    </row>
    <row r="296" spans="1:17" x14ac:dyDescent="0.6">
      <c r="A296" s="44">
        <v>194</v>
      </c>
      <c r="B296" t="s">
        <v>437</v>
      </c>
      <c r="D296" s="44" t="s">
        <v>3</v>
      </c>
      <c r="E296" s="45">
        <v>12.67</v>
      </c>
      <c r="H296" s="45" t="s">
        <v>686</v>
      </c>
      <c r="I296" s="51">
        <v>23</v>
      </c>
      <c r="J296" s="51">
        <v>43</v>
      </c>
      <c r="K296" s="58">
        <v>5</v>
      </c>
      <c r="L296" s="50">
        <v>36.536943999999998</v>
      </c>
      <c r="M296" s="45">
        <v>119.57940519812</v>
      </c>
      <c r="N296" s="45">
        <f t="shared" si="4"/>
        <v>27.26221956530733</v>
      </c>
      <c r="O296" s="44" t="s">
        <v>52</v>
      </c>
    </row>
    <row r="297" spans="1:17" x14ac:dyDescent="0.6">
      <c r="A297" s="44">
        <v>86</v>
      </c>
      <c r="B297" t="s">
        <v>218</v>
      </c>
      <c r="D297" s="44" t="s">
        <v>3</v>
      </c>
      <c r="E297" s="45">
        <v>8.9930000000000003</v>
      </c>
      <c r="G297" s="45" t="s">
        <v>686</v>
      </c>
      <c r="H297" s="53" t="s">
        <v>686</v>
      </c>
      <c r="I297" s="51">
        <v>23</v>
      </c>
      <c r="J297" s="51">
        <v>49</v>
      </c>
      <c r="K297" s="58">
        <v>12</v>
      </c>
      <c r="L297" s="50">
        <v>2.4012199999999999</v>
      </c>
      <c r="M297" s="45">
        <v>169.21632962255001</v>
      </c>
      <c r="N297" s="45">
        <f t="shared" si="4"/>
        <v>19.265280172851401</v>
      </c>
      <c r="O297" s="44" t="s">
        <v>76</v>
      </c>
      <c r="Q297" s="55" t="s">
        <v>219</v>
      </c>
    </row>
  </sheetData>
  <sortState xmlns:xlrd2="http://schemas.microsoft.com/office/spreadsheetml/2017/richdata2" ref="A3:Q297">
    <sortCondition ref="I3:I297"/>
    <sortCondition ref="J3:J297"/>
    <sortCondition ref="K3:K297"/>
  </sortState>
  <mergeCells count="7">
    <mergeCell ref="P1:Q1"/>
    <mergeCell ref="A1:A2"/>
    <mergeCell ref="B1:B2"/>
    <mergeCell ref="C1:C2"/>
    <mergeCell ref="E1:E2"/>
    <mergeCell ref="F1:H1"/>
    <mergeCell ref="I1:K1"/>
  </mergeCells>
  <pageMargins left="0.78749999999999998" right="0.78749999999999998" top="1.05277777777778" bottom="1.05277777777778" header="0.78749999999999998" footer="0.78749999999999998"/>
  <pageSetup scale="72" fitToHeight="0" orientation="landscape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97"/>
  <sheetViews>
    <sheetView zoomScale="85" zoomScaleNormal="85" workbookViewId="0">
      <pane xSplit="3" ySplit="2" topLeftCell="D57" activePane="bottomRight" state="frozen"/>
      <selection pane="topRight" activeCell="D1" sqref="D1"/>
      <selection pane="bottomLeft" activeCell="A3" sqref="A3"/>
      <selection pane="bottomRight" activeCell="L70" sqref="L70"/>
    </sheetView>
  </sheetViews>
  <sheetFormatPr defaultColWidth="11.54296875" defaultRowHeight="13" x14ac:dyDescent="0.6"/>
  <cols>
    <col min="1" max="1" width="6.6796875" style="44" customWidth="1"/>
    <col min="2" max="2" width="18.40625" bestFit="1" customWidth="1"/>
    <col min="3" max="3" width="16.26953125" bestFit="1" customWidth="1"/>
    <col min="4" max="4" width="8.6796875" style="44" customWidth="1"/>
    <col min="5" max="5" width="9.7265625" style="45" customWidth="1"/>
    <col min="6" max="8" width="10.6796875" style="45" customWidth="1"/>
    <col min="9" max="10" width="4.6796875" style="51" customWidth="1"/>
    <col min="11" max="11" width="6.6796875" style="58" customWidth="1"/>
    <col min="12" max="12" width="9.7265625" style="50" customWidth="1"/>
    <col min="13" max="13" width="10.7265625" style="45" customWidth="1"/>
    <col min="14" max="14" width="8.7265625" style="44" customWidth="1"/>
    <col min="15" max="15" width="8.86328125" style="44" customWidth="1"/>
    <col min="16" max="16" width="13.26953125" style="55" customWidth="1"/>
    <col min="17" max="17" width="10.7265625" style="55" customWidth="1"/>
  </cols>
  <sheetData>
    <row r="1" spans="1:17" s="42" customFormat="1" x14ac:dyDescent="0.6">
      <c r="A1" s="61" t="s">
        <v>646</v>
      </c>
      <c r="B1" s="63" t="s">
        <v>678</v>
      </c>
      <c r="C1" s="63" t="s">
        <v>679</v>
      </c>
      <c r="D1" s="1" t="s">
        <v>670</v>
      </c>
      <c r="E1" s="65" t="s">
        <v>632</v>
      </c>
      <c r="F1" s="65" t="s">
        <v>685</v>
      </c>
      <c r="G1" s="62"/>
      <c r="H1" s="62"/>
      <c r="I1" s="66" t="s">
        <v>669</v>
      </c>
      <c r="J1" s="59"/>
      <c r="K1" s="59"/>
      <c r="L1" s="54" t="s">
        <v>668</v>
      </c>
      <c r="M1" s="53" t="s">
        <v>673</v>
      </c>
      <c r="N1" s="1" t="s">
        <v>677</v>
      </c>
      <c r="O1" s="1" t="s">
        <v>680</v>
      </c>
      <c r="P1" s="59" t="s">
        <v>676</v>
      </c>
      <c r="Q1" s="60"/>
    </row>
    <row r="2" spans="1:17" s="47" customFormat="1" x14ac:dyDescent="0.6">
      <c r="A2" s="62"/>
      <c r="B2" s="64"/>
      <c r="C2" s="64"/>
      <c r="D2" s="47" t="s">
        <v>671</v>
      </c>
      <c r="E2" s="62"/>
      <c r="F2" s="56" t="s">
        <v>682</v>
      </c>
      <c r="G2" s="56" t="s">
        <v>683</v>
      </c>
      <c r="H2" s="56" t="s">
        <v>684</v>
      </c>
      <c r="I2" s="52" t="s">
        <v>687</v>
      </c>
      <c r="J2" s="52" t="s">
        <v>688</v>
      </c>
      <c r="K2" s="57" t="s">
        <v>689</v>
      </c>
      <c r="L2" s="48" t="s">
        <v>667</v>
      </c>
      <c r="M2" s="49" t="s">
        <v>672</v>
      </c>
      <c r="N2" s="47" t="s">
        <v>675</v>
      </c>
      <c r="O2" s="47" t="s">
        <v>674</v>
      </c>
      <c r="P2" s="47" t="s">
        <v>0</v>
      </c>
      <c r="Q2" s="47" t="s">
        <v>1</v>
      </c>
    </row>
    <row r="3" spans="1:17" x14ac:dyDescent="0.6">
      <c r="A3" s="44">
        <v>263</v>
      </c>
      <c r="B3" t="s">
        <v>575</v>
      </c>
      <c r="D3" s="44" t="s">
        <v>3</v>
      </c>
      <c r="E3" s="45">
        <v>10.4</v>
      </c>
      <c r="H3" s="45" t="s">
        <v>686</v>
      </c>
      <c r="I3" s="51">
        <v>6</v>
      </c>
      <c r="J3" s="51">
        <v>10</v>
      </c>
      <c r="K3" s="58">
        <v>20</v>
      </c>
      <c r="L3" s="50">
        <v>82.098371</v>
      </c>
      <c r="M3" s="45">
        <v>105.690347617797</v>
      </c>
      <c r="N3" s="45">
        <f t="shared" ref="N3:N66" si="0">3260/M3</f>
        <v>30.844822384244431</v>
      </c>
      <c r="O3" s="44" t="s">
        <v>48</v>
      </c>
      <c r="Q3" s="55" t="s">
        <v>576</v>
      </c>
    </row>
    <row r="4" spans="1:17" x14ac:dyDescent="0.6">
      <c r="A4" s="44">
        <v>70</v>
      </c>
      <c r="B4" t="s">
        <v>181</v>
      </c>
      <c r="D4" s="44" t="s">
        <v>3</v>
      </c>
      <c r="E4" s="44">
        <v>10.79</v>
      </c>
      <c r="F4" s="44"/>
      <c r="G4" s="44"/>
      <c r="H4" s="45" t="s">
        <v>686</v>
      </c>
      <c r="I4" s="51">
        <v>11</v>
      </c>
      <c r="J4" s="51">
        <v>47</v>
      </c>
      <c r="K4" s="58">
        <v>41</v>
      </c>
      <c r="L4" s="50">
        <v>78.691159999999996</v>
      </c>
      <c r="M4" s="45">
        <v>190.325142715293</v>
      </c>
      <c r="N4" s="45">
        <f t="shared" si="0"/>
        <v>17.128582979058251</v>
      </c>
      <c r="O4" s="44" t="s">
        <v>93</v>
      </c>
      <c r="Q4" s="55" t="s">
        <v>182</v>
      </c>
    </row>
    <row r="5" spans="1:17" x14ac:dyDescent="0.6">
      <c r="A5" s="44">
        <v>175</v>
      </c>
      <c r="B5" t="s">
        <v>403</v>
      </c>
      <c r="D5" s="44" t="s">
        <v>7</v>
      </c>
      <c r="E5" s="45">
        <v>3.58</v>
      </c>
      <c r="F5" s="45" t="s">
        <v>686</v>
      </c>
      <c r="G5" s="53" t="s">
        <v>686</v>
      </c>
      <c r="H5" s="53" t="s">
        <v>686</v>
      </c>
      <c r="I5" s="51">
        <v>18</v>
      </c>
      <c r="J5" s="51">
        <v>21</v>
      </c>
      <c r="K5" s="58">
        <v>3</v>
      </c>
      <c r="L5" s="50">
        <v>72.732847000000007</v>
      </c>
      <c r="M5" s="45">
        <v>124.11</v>
      </c>
      <c r="N5" s="45">
        <f t="shared" si="0"/>
        <v>26.26702119087906</v>
      </c>
      <c r="O5" s="44" t="s">
        <v>404</v>
      </c>
      <c r="P5" s="55" t="s">
        <v>405</v>
      </c>
      <c r="Q5" s="55" t="s">
        <v>406</v>
      </c>
    </row>
    <row r="6" spans="1:17" x14ac:dyDescent="0.6">
      <c r="A6" s="44">
        <v>176</v>
      </c>
      <c r="B6" t="s">
        <v>403</v>
      </c>
      <c r="D6" s="44" t="s">
        <v>7</v>
      </c>
      <c r="E6" s="45">
        <v>5.7</v>
      </c>
      <c r="F6" s="45" t="s">
        <v>686</v>
      </c>
      <c r="G6" s="45" t="s">
        <v>686</v>
      </c>
      <c r="H6" s="53" t="s">
        <v>686</v>
      </c>
      <c r="I6" s="51">
        <v>18</v>
      </c>
      <c r="J6" s="51">
        <v>21</v>
      </c>
      <c r="K6" s="58">
        <v>3</v>
      </c>
      <c r="L6" s="50">
        <v>72.732847000000007</v>
      </c>
      <c r="M6" s="45">
        <v>124.11</v>
      </c>
      <c r="N6" s="45">
        <f t="shared" si="0"/>
        <v>26.26702119087906</v>
      </c>
      <c r="O6" s="44" t="s">
        <v>170</v>
      </c>
      <c r="P6" s="55" t="s">
        <v>407</v>
      </c>
    </row>
    <row r="7" spans="1:17" x14ac:dyDescent="0.6">
      <c r="A7" s="44">
        <v>189</v>
      </c>
      <c r="B7" t="s">
        <v>428</v>
      </c>
      <c r="D7" s="44" t="s">
        <v>3</v>
      </c>
      <c r="E7" s="45">
        <v>10</v>
      </c>
      <c r="H7" s="45" t="s">
        <v>686</v>
      </c>
      <c r="I7" s="51">
        <v>1</v>
      </c>
      <c r="J7" s="51">
        <v>2</v>
      </c>
      <c r="K7" s="58">
        <v>32</v>
      </c>
      <c r="L7" s="50">
        <v>71.679815000000005</v>
      </c>
      <c r="M7" s="45">
        <v>121.45982871489799</v>
      </c>
      <c r="N7" s="45">
        <f t="shared" si="0"/>
        <v>26.840149821486911</v>
      </c>
      <c r="O7" s="44" t="s">
        <v>291</v>
      </c>
      <c r="Q7" s="55" t="s">
        <v>429</v>
      </c>
    </row>
    <row r="8" spans="1:17" x14ac:dyDescent="0.6">
      <c r="A8" s="44">
        <v>105</v>
      </c>
      <c r="B8" t="s">
        <v>268</v>
      </c>
      <c r="D8" s="44" t="s">
        <v>31</v>
      </c>
      <c r="E8" s="44">
        <v>14.22</v>
      </c>
      <c r="F8" s="44"/>
      <c r="G8" s="44"/>
      <c r="H8" s="45" t="s">
        <v>686</v>
      </c>
      <c r="I8" s="51">
        <v>17</v>
      </c>
      <c r="J8" s="51">
        <v>48</v>
      </c>
      <c r="K8" s="58">
        <v>7</v>
      </c>
      <c r="L8" s="50">
        <v>70.876649999999998</v>
      </c>
      <c r="M8" s="45">
        <v>160.995244920088</v>
      </c>
      <c r="N8" s="45">
        <f t="shared" si="0"/>
        <v>20.249045253592065</v>
      </c>
      <c r="O8" s="44" t="s">
        <v>269</v>
      </c>
    </row>
    <row r="9" spans="1:17" x14ac:dyDescent="0.6">
      <c r="A9" s="44">
        <v>79</v>
      </c>
      <c r="B9" t="s">
        <v>201</v>
      </c>
      <c r="C9" t="s">
        <v>203</v>
      </c>
      <c r="D9" s="44" t="s">
        <v>7</v>
      </c>
      <c r="E9" s="45">
        <v>4.68</v>
      </c>
      <c r="F9" s="45" t="s">
        <v>686</v>
      </c>
      <c r="G9" s="53" t="s">
        <v>686</v>
      </c>
      <c r="H9" s="53" t="s">
        <v>686</v>
      </c>
      <c r="I9" s="51">
        <v>19</v>
      </c>
      <c r="J9" s="51">
        <v>32</v>
      </c>
      <c r="K9" s="58">
        <v>21</v>
      </c>
      <c r="L9" s="50">
        <v>69.661180000000002</v>
      </c>
      <c r="M9" s="45">
        <v>173.493910017866</v>
      </c>
      <c r="N9" s="45">
        <f t="shared" si="0"/>
        <v>18.790284913541303</v>
      </c>
      <c r="O9" s="44" t="s">
        <v>202</v>
      </c>
      <c r="P9" s="55" t="s">
        <v>204</v>
      </c>
      <c r="Q9" s="55" t="s">
        <v>205</v>
      </c>
    </row>
    <row r="10" spans="1:17" x14ac:dyDescent="0.6">
      <c r="A10" s="44">
        <v>44</v>
      </c>
      <c r="B10" t="s">
        <v>130</v>
      </c>
      <c r="D10" s="44" t="s">
        <v>3</v>
      </c>
      <c r="E10" s="45">
        <v>9.17</v>
      </c>
      <c r="G10" s="45" t="s">
        <v>686</v>
      </c>
      <c r="H10" s="53" t="s">
        <v>686</v>
      </c>
      <c r="I10" s="51">
        <v>17</v>
      </c>
      <c r="J10" s="51">
        <v>36</v>
      </c>
      <c r="K10" s="58">
        <v>25</v>
      </c>
      <c r="L10" s="50">
        <v>68.33914</v>
      </c>
      <c r="M10" s="45">
        <v>219.78977211974899</v>
      </c>
      <c r="N10" s="45">
        <f t="shared" si="0"/>
        <v>14.832355339191309</v>
      </c>
      <c r="O10" s="44" t="s">
        <v>72</v>
      </c>
      <c r="Q10" s="55" t="s">
        <v>131</v>
      </c>
    </row>
    <row r="11" spans="1:17" x14ac:dyDescent="0.6">
      <c r="A11" s="44">
        <v>286</v>
      </c>
      <c r="B11" t="s">
        <v>615</v>
      </c>
      <c r="C11" t="s">
        <v>616</v>
      </c>
      <c r="D11" s="44" t="s">
        <v>3</v>
      </c>
      <c r="E11" s="45">
        <v>10.327</v>
      </c>
      <c r="H11" s="45" t="s">
        <v>686</v>
      </c>
      <c r="I11" s="51">
        <v>0</v>
      </c>
      <c r="J11" s="51">
        <v>32</v>
      </c>
      <c r="K11" s="58">
        <v>29</v>
      </c>
      <c r="L11" s="50">
        <v>67.235669999999999</v>
      </c>
      <c r="M11" s="45">
        <v>101.086427299129</v>
      </c>
      <c r="N11" s="45">
        <f t="shared" si="0"/>
        <v>32.249631202744958</v>
      </c>
      <c r="O11" s="44" t="s">
        <v>48</v>
      </c>
    </row>
    <row r="12" spans="1:17" x14ac:dyDescent="0.6">
      <c r="A12" s="44">
        <v>287</v>
      </c>
      <c r="B12" t="s">
        <v>615</v>
      </c>
      <c r="D12" s="44" t="s">
        <v>3</v>
      </c>
      <c r="E12" s="45">
        <v>12.19</v>
      </c>
      <c r="H12" s="45" t="s">
        <v>686</v>
      </c>
      <c r="I12" s="51">
        <v>0</v>
      </c>
      <c r="J12" s="51">
        <v>32</v>
      </c>
      <c r="K12" s="58">
        <v>34</v>
      </c>
      <c r="L12" s="50">
        <v>67.235669999999999</v>
      </c>
      <c r="M12" s="45">
        <v>100.396602870012</v>
      </c>
      <c r="N12" s="45">
        <f t="shared" si="0"/>
        <v>32.471218216625005</v>
      </c>
      <c r="O12" s="44" t="s">
        <v>72</v>
      </c>
    </row>
    <row r="13" spans="1:17" x14ac:dyDescent="0.6">
      <c r="A13" s="44">
        <v>156</v>
      </c>
      <c r="B13" t="s">
        <v>367</v>
      </c>
      <c r="D13" s="44" t="s">
        <v>3</v>
      </c>
      <c r="E13" s="45">
        <v>13.41</v>
      </c>
      <c r="H13" s="45" t="s">
        <v>686</v>
      </c>
      <c r="I13" s="51">
        <v>18</v>
      </c>
      <c r="J13" s="51">
        <v>18</v>
      </c>
      <c r="K13" s="58">
        <v>57</v>
      </c>
      <c r="L13" s="50">
        <v>66.192580000000007</v>
      </c>
      <c r="M13" s="45">
        <v>130.853077453726</v>
      </c>
      <c r="N13" s="45">
        <f t="shared" si="0"/>
        <v>24.913437753520505</v>
      </c>
      <c r="O13" s="44" t="s">
        <v>113</v>
      </c>
    </row>
    <row r="14" spans="1:17" x14ac:dyDescent="0.6">
      <c r="A14" s="44">
        <v>240</v>
      </c>
      <c r="B14" t="s">
        <v>525</v>
      </c>
      <c r="D14" s="44" t="s">
        <v>3</v>
      </c>
      <c r="E14" s="45">
        <v>10.7</v>
      </c>
      <c r="H14" s="45" t="s">
        <v>686</v>
      </c>
      <c r="I14" s="51">
        <v>11</v>
      </c>
      <c r="J14" s="51">
        <v>19</v>
      </c>
      <c r="K14" s="58">
        <v>53</v>
      </c>
      <c r="L14" s="50">
        <v>65.847628</v>
      </c>
      <c r="M14" s="45">
        <v>110.23053640673599</v>
      </c>
      <c r="N14" s="45">
        <f t="shared" si="0"/>
        <v>29.57438207477313</v>
      </c>
      <c r="O14" s="44" t="s">
        <v>76</v>
      </c>
      <c r="Q14" s="55" t="s">
        <v>526</v>
      </c>
    </row>
    <row r="15" spans="1:17" x14ac:dyDescent="0.6">
      <c r="A15" s="44">
        <v>241</v>
      </c>
      <c r="B15" t="s">
        <v>525</v>
      </c>
      <c r="D15" s="44" t="s">
        <v>3</v>
      </c>
      <c r="E15" s="45">
        <v>9.3000000000000007</v>
      </c>
      <c r="G15" s="45" t="s">
        <v>686</v>
      </c>
      <c r="H15" s="53" t="s">
        <v>686</v>
      </c>
      <c r="I15" s="51">
        <v>11</v>
      </c>
      <c r="J15" s="51">
        <v>20</v>
      </c>
      <c r="K15" s="58">
        <v>4</v>
      </c>
      <c r="L15" s="50">
        <v>65.846400000000003</v>
      </c>
      <c r="M15" s="45">
        <v>110.23053640673599</v>
      </c>
      <c r="N15" s="45">
        <f t="shared" si="0"/>
        <v>29.57438207477313</v>
      </c>
      <c r="O15" s="44" t="s">
        <v>113</v>
      </c>
    </row>
    <row r="16" spans="1:17" x14ac:dyDescent="0.6">
      <c r="A16" s="44">
        <v>178</v>
      </c>
      <c r="B16" t="s">
        <v>410</v>
      </c>
      <c r="D16" s="44" t="s">
        <v>3</v>
      </c>
      <c r="E16" s="45">
        <v>10.07</v>
      </c>
      <c r="H16" s="45" t="s">
        <v>686</v>
      </c>
      <c r="I16" s="51">
        <v>20</v>
      </c>
      <c r="J16" s="51">
        <v>30</v>
      </c>
      <c r="K16" s="58">
        <v>32</v>
      </c>
      <c r="L16" s="50">
        <v>65.449596999999997</v>
      </c>
      <c r="M16" s="45">
        <v>123.65465984021201</v>
      </c>
      <c r="N16" s="45">
        <f t="shared" si="0"/>
        <v>26.363745646242609</v>
      </c>
      <c r="O16" s="44" t="s">
        <v>224</v>
      </c>
      <c r="Q16" s="55" t="s">
        <v>411</v>
      </c>
    </row>
    <row r="17" spans="1:17" x14ac:dyDescent="0.6">
      <c r="A17" s="44">
        <v>285</v>
      </c>
      <c r="B17" t="s">
        <v>611</v>
      </c>
      <c r="C17" t="s">
        <v>614</v>
      </c>
      <c r="D17" s="44" t="s">
        <v>3</v>
      </c>
      <c r="E17" s="45">
        <v>13.21</v>
      </c>
      <c r="H17" s="45" t="s">
        <v>686</v>
      </c>
      <c r="I17" s="51">
        <v>1</v>
      </c>
      <c r="J17" s="51">
        <v>3</v>
      </c>
      <c r="K17" s="58">
        <v>19</v>
      </c>
      <c r="L17" s="50">
        <v>62.365600000000001</v>
      </c>
      <c r="M17" s="45">
        <v>101.37235858535</v>
      </c>
      <c r="N17" s="45">
        <f t="shared" si="0"/>
        <v>32.158667762033552</v>
      </c>
      <c r="O17" s="44" t="s">
        <v>35</v>
      </c>
    </row>
    <row r="18" spans="1:17" x14ac:dyDescent="0.6">
      <c r="A18" s="44">
        <v>284</v>
      </c>
      <c r="B18" t="s">
        <v>611</v>
      </c>
      <c r="C18" t="s">
        <v>612</v>
      </c>
      <c r="D18" s="44" t="s">
        <v>3</v>
      </c>
      <c r="E18" s="45">
        <v>9.6</v>
      </c>
      <c r="G18" s="45" t="s">
        <v>686</v>
      </c>
      <c r="H18" s="45" t="s">
        <v>686</v>
      </c>
      <c r="I18" s="51">
        <v>1</v>
      </c>
      <c r="J18" s="51">
        <v>2</v>
      </c>
      <c r="K18" s="58">
        <v>38</v>
      </c>
      <c r="L18" s="50">
        <v>62.345044000000001</v>
      </c>
      <c r="M18" s="45">
        <v>101.42379529598399</v>
      </c>
      <c r="N18" s="45">
        <f t="shared" si="0"/>
        <v>32.142358610091215</v>
      </c>
      <c r="O18" s="44" t="s">
        <v>152</v>
      </c>
      <c r="Q18" s="55" t="s">
        <v>613</v>
      </c>
    </row>
    <row r="19" spans="1:17" x14ac:dyDescent="0.6">
      <c r="A19" s="44">
        <v>135</v>
      </c>
      <c r="B19" t="s">
        <v>323</v>
      </c>
      <c r="D19" s="44" t="s">
        <v>3</v>
      </c>
      <c r="E19" s="45">
        <v>8.6</v>
      </c>
      <c r="G19" s="45" t="s">
        <v>686</v>
      </c>
      <c r="H19" s="53" t="s">
        <v>686</v>
      </c>
      <c r="I19" s="51">
        <v>20</v>
      </c>
      <c r="J19" s="51">
        <v>53</v>
      </c>
      <c r="K19" s="58">
        <v>19</v>
      </c>
      <c r="L19" s="50">
        <v>62.154389999999999</v>
      </c>
      <c r="M19" s="45">
        <v>142.05428461381501</v>
      </c>
      <c r="N19" s="45">
        <f t="shared" si="0"/>
        <v>22.948973407331916</v>
      </c>
      <c r="O19" s="44" t="s">
        <v>324</v>
      </c>
      <c r="P19" s="55" t="s">
        <v>323</v>
      </c>
      <c r="Q19" s="55" t="s">
        <v>325</v>
      </c>
    </row>
    <row r="20" spans="1:17" x14ac:dyDescent="0.6">
      <c r="A20" s="44">
        <v>21</v>
      </c>
      <c r="B20" t="s">
        <v>70</v>
      </c>
      <c r="D20" s="44" t="s">
        <v>3</v>
      </c>
      <c r="E20" s="46">
        <v>8.9</v>
      </c>
      <c r="F20" s="46"/>
      <c r="G20" s="45" t="s">
        <v>686</v>
      </c>
      <c r="H20" s="53" t="s">
        <v>686</v>
      </c>
      <c r="I20" s="51">
        <v>18</v>
      </c>
      <c r="J20" s="51">
        <v>42</v>
      </c>
      <c r="K20" s="58">
        <v>46</v>
      </c>
      <c r="L20" s="50">
        <v>59.630277999999997</v>
      </c>
      <c r="M20" s="45">
        <v>283.840118018439</v>
      </c>
      <c r="N20" s="45">
        <f t="shared" si="0"/>
        <v>11.485339080179715</v>
      </c>
      <c r="O20" s="44" t="s">
        <v>72</v>
      </c>
      <c r="P20" s="55" t="s">
        <v>71</v>
      </c>
      <c r="Q20" s="55" t="s">
        <v>73</v>
      </c>
    </row>
    <row r="21" spans="1:17" x14ac:dyDescent="0.6">
      <c r="A21" s="44">
        <v>22</v>
      </c>
      <c r="B21" t="s">
        <v>70</v>
      </c>
      <c r="D21" s="44" t="s">
        <v>3</v>
      </c>
      <c r="E21" s="46">
        <v>9.69</v>
      </c>
      <c r="F21" s="46"/>
      <c r="G21" s="45" t="s">
        <v>686</v>
      </c>
      <c r="H21" s="45" t="s">
        <v>686</v>
      </c>
      <c r="I21" s="51">
        <v>18</v>
      </c>
      <c r="J21" s="51">
        <v>42</v>
      </c>
      <c r="K21" s="58">
        <v>46</v>
      </c>
      <c r="L21" s="50">
        <v>59.626944000000002</v>
      </c>
      <c r="M21" s="45">
        <v>283.837767845006</v>
      </c>
      <c r="N21" s="45">
        <f t="shared" si="0"/>
        <v>11.485434178654383</v>
      </c>
      <c r="O21" s="44" t="s">
        <v>17</v>
      </c>
      <c r="P21" s="55" t="s">
        <v>74</v>
      </c>
      <c r="Q21" s="55" t="s">
        <v>75</v>
      </c>
    </row>
    <row r="22" spans="1:17" x14ac:dyDescent="0.6">
      <c r="A22" s="44">
        <v>182</v>
      </c>
      <c r="B22" t="s">
        <v>416</v>
      </c>
      <c r="D22" s="44" t="s">
        <v>3</v>
      </c>
      <c r="E22" s="45">
        <v>10.64</v>
      </c>
      <c r="H22" s="45" t="s">
        <v>686</v>
      </c>
      <c r="I22" s="51">
        <v>21</v>
      </c>
      <c r="J22" s="51">
        <v>51</v>
      </c>
      <c r="K22" s="58">
        <v>38</v>
      </c>
      <c r="L22" s="50">
        <v>59.294060000000002</v>
      </c>
      <c r="M22" s="45">
        <v>123.0568</v>
      </c>
      <c r="N22" s="45">
        <f t="shared" si="0"/>
        <v>26.491831414436263</v>
      </c>
      <c r="O22" s="44" t="s">
        <v>417</v>
      </c>
    </row>
    <row r="23" spans="1:17" x14ac:dyDescent="0.6">
      <c r="A23" s="44">
        <v>74</v>
      </c>
      <c r="B23" t="s">
        <v>186</v>
      </c>
      <c r="C23" t="s">
        <v>189</v>
      </c>
      <c r="D23" s="44" t="s">
        <v>31</v>
      </c>
      <c r="E23" s="44">
        <v>12.43</v>
      </c>
      <c r="F23" s="44"/>
      <c r="G23" s="44"/>
      <c r="H23" s="45" t="s">
        <v>686</v>
      </c>
      <c r="I23" s="51">
        <v>4</v>
      </c>
      <c r="J23" s="51">
        <v>31</v>
      </c>
      <c r="K23" s="58">
        <v>12</v>
      </c>
      <c r="L23" s="50">
        <v>58.978140000000003</v>
      </c>
      <c r="M23" s="45">
        <v>181.27300749176899</v>
      </c>
      <c r="N23" s="45">
        <f t="shared" si="0"/>
        <v>17.983924055256963</v>
      </c>
      <c r="O23" s="44" t="s">
        <v>188</v>
      </c>
    </row>
    <row r="24" spans="1:17" x14ac:dyDescent="0.6">
      <c r="A24" s="44">
        <v>73</v>
      </c>
      <c r="B24" t="s">
        <v>186</v>
      </c>
      <c r="C24" t="s">
        <v>187</v>
      </c>
      <c r="D24" s="44" t="s">
        <v>3</v>
      </c>
      <c r="E24" s="44">
        <v>11.04</v>
      </c>
      <c r="F24" s="44"/>
      <c r="G24" s="44"/>
      <c r="H24" s="45" t="s">
        <v>686</v>
      </c>
      <c r="I24" s="51">
        <v>4</v>
      </c>
      <c r="J24" s="51">
        <v>31</v>
      </c>
      <c r="K24" s="58">
        <v>11</v>
      </c>
      <c r="L24" s="50">
        <v>58.977069999999998</v>
      </c>
      <c r="M24" s="45">
        <v>181.24383901243399</v>
      </c>
      <c r="N24" s="45">
        <f t="shared" si="0"/>
        <v>17.98681829828352</v>
      </c>
      <c r="O24" s="44" t="s">
        <v>93</v>
      </c>
    </row>
    <row r="25" spans="1:17" x14ac:dyDescent="0.6">
      <c r="A25" s="44">
        <v>90</v>
      </c>
      <c r="B25" t="s">
        <v>226</v>
      </c>
      <c r="D25" s="44" t="s">
        <v>7</v>
      </c>
      <c r="E25" s="45">
        <v>7.51</v>
      </c>
      <c r="G25" s="45" t="s">
        <v>686</v>
      </c>
      <c r="H25" s="53" t="s">
        <v>686</v>
      </c>
      <c r="I25" s="51">
        <v>0</v>
      </c>
      <c r="J25" s="51">
        <v>49</v>
      </c>
      <c r="K25" s="58">
        <v>5</v>
      </c>
      <c r="L25" s="50">
        <v>57.817830000000001</v>
      </c>
      <c r="M25" s="45">
        <v>168.718561188259</v>
      </c>
      <c r="N25" s="45">
        <f t="shared" si="0"/>
        <v>19.322118307792095</v>
      </c>
      <c r="O25" s="44" t="s">
        <v>231</v>
      </c>
      <c r="P25" s="55" t="s">
        <v>232</v>
      </c>
    </row>
    <row r="26" spans="1:17" x14ac:dyDescent="0.6">
      <c r="A26" s="44">
        <v>89</v>
      </c>
      <c r="B26" t="s">
        <v>226</v>
      </c>
      <c r="C26" t="s">
        <v>228</v>
      </c>
      <c r="D26" s="44" t="s">
        <v>7</v>
      </c>
      <c r="E26" s="45">
        <v>3.44</v>
      </c>
      <c r="F26" s="45" t="s">
        <v>686</v>
      </c>
      <c r="G26" s="53" t="s">
        <v>686</v>
      </c>
      <c r="H26" s="53" t="s">
        <v>686</v>
      </c>
      <c r="I26" s="51">
        <v>0</v>
      </c>
      <c r="J26" s="51">
        <v>49</v>
      </c>
      <c r="K26" s="58">
        <v>6</v>
      </c>
      <c r="L26" s="50">
        <v>57.815179999999998</v>
      </c>
      <c r="M26" s="45">
        <v>168.83216034019401</v>
      </c>
      <c r="N26" s="45">
        <f t="shared" si="0"/>
        <v>19.309117370950855</v>
      </c>
      <c r="O26" s="44" t="s">
        <v>227</v>
      </c>
      <c r="P26" s="55" t="s">
        <v>229</v>
      </c>
      <c r="Q26" s="55" t="s">
        <v>230</v>
      </c>
    </row>
    <row r="27" spans="1:17" x14ac:dyDescent="0.6">
      <c r="A27" s="44">
        <v>35</v>
      </c>
      <c r="B27" t="s">
        <v>106</v>
      </c>
      <c r="C27" t="s">
        <v>110</v>
      </c>
      <c r="D27" s="44" t="s">
        <v>3</v>
      </c>
      <c r="E27" s="44">
        <v>11.41</v>
      </c>
      <c r="F27" s="44"/>
      <c r="G27" s="44"/>
      <c r="H27" s="45" t="s">
        <v>686</v>
      </c>
      <c r="I27" s="51">
        <v>22</v>
      </c>
      <c r="J27" s="51">
        <v>27</v>
      </c>
      <c r="K27" s="58">
        <v>59</v>
      </c>
      <c r="L27" s="50">
        <v>57.697150000000001</v>
      </c>
      <c r="M27" s="45">
        <v>249.96680000000001</v>
      </c>
      <c r="N27" s="45">
        <f t="shared" si="0"/>
        <v>13.041731942001897</v>
      </c>
      <c r="O27" s="44" t="s">
        <v>52</v>
      </c>
      <c r="P27" s="55" t="s">
        <v>109</v>
      </c>
    </row>
    <row r="28" spans="1:17" x14ac:dyDescent="0.6">
      <c r="A28" s="44">
        <v>34</v>
      </c>
      <c r="B28" t="s">
        <v>106</v>
      </c>
      <c r="C28" t="s">
        <v>108</v>
      </c>
      <c r="D28" s="44" t="s">
        <v>3</v>
      </c>
      <c r="E28" s="44">
        <v>9.7899999999999991</v>
      </c>
      <c r="F28" s="44"/>
      <c r="G28" s="45" t="s">
        <v>686</v>
      </c>
      <c r="H28" s="45" t="s">
        <v>686</v>
      </c>
      <c r="I28" s="51">
        <v>22</v>
      </c>
      <c r="J28" s="51">
        <v>27</v>
      </c>
      <c r="K28" s="58">
        <v>59</v>
      </c>
      <c r="L28" s="50">
        <v>57.69502</v>
      </c>
      <c r="M28" s="45">
        <v>249.39259999999999</v>
      </c>
      <c r="N28" s="45">
        <f t="shared" si="0"/>
        <v>13.071759146021174</v>
      </c>
      <c r="O28" s="44" t="s">
        <v>72</v>
      </c>
      <c r="P28" s="55" t="s">
        <v>107</v>
      </c>
    </row>
    <row r="29" spans="1:17" x14ac:dyDescent="0.6">
      <c r="A29" s="44">
        <v>121</v>
      </c>
      <c r="B29" t="s">
        <v>299</v>
      </c>
      <c r="D29" s="44" t="s">
        <v>7</v>
      </c>
      <c r="E29" s="45">
        <v>5.57</v>
      </c>
      <c r="F29" s="45" t="s">
        <v>686</v>
      </c>
      <c r="G29" s="45" t="s">
        <v>686</v>
      </c>
      <c r="H29" s="53" t="s">
        <v>686</v>
      </c>
      <c r="I29" s="51">
        <v>23</v>
      </c>
      <c r="J29" s="51">
        <v>13</v>
      </c>
      <c r="K29" s="58">
        <v>16</v>
      </c>
      <c r="L29" s="50">
        <v>57.16836</v>
      </c>
      <c r="M29" s="45">
        <v>152.86400389732401</v>
      </c>
      <c r="N29" s="45">
        <f t="shared" si="0"/>
        <v>21.326145573091772</v>
      </c>
      <c r="O29" s="44" t="s">
        <v>300</v>
      </c>
      <c r="P29" s="55" t="s">
        <v>299</v>
      </c>
      <c r="Q29" s="55" t="s">
        <v>301</v>
      </c>
    </row>
    <row r="30" spans="1:17" x14ac:dyDescent="0.6">
      <c r="A30" s="44">
        <v>151</v>
      </c>
      <c r="B30" t="s">
        <v>356</v>
      </c>
      <c r="C30" t="s">
        <v>665</v>
      </c>
      <c r="D30" s="44" t="s">
        <v>7</v>
      </c>
      <c r="E30" s="45">
        <v>5.17</v>
      </c>
      <c r="F30" s="45" t="s">
        <v>686</v>
      </c>
      <c r="G30" s="45" t="s">
        <v>686</v>
      </c>
      <c r="H30" s="53" t="s">
        <v>686</v>
      </c>
      <c r="I30" s="51">
        <v>1</v>
      </c>
      <c r="J30" s="51">
        <v>8</v>
      </c>
      <c r="K30" s="58">
        <v>16</v>
      </c>
      <c r="L30" s="50">
        <v>54.920160000000003</v>
      </c>
      <c r="M30" s="45">
        <v>130.28806976927001</v>
      </c>
      <c r="N30" s="45">
        <f t="shared" si="0"/>
        <v>25.021477452027689</v>
      </c>
      <c r="O30" s="44" t="s">
        <v>357</v>
      </c>
      <c r="P30" s="55" t="s">
        <v>358</v>
      </c>
      <c r="Q30" s="55" t="s">
        <v>359</v>
      </c>
    </row>
    <row r="31" spans="1:17" x14ac:dyDescent="0.6">
      <c r="A31" s="44">
        <v>152</v>
      </c>
      <c r="B31" t="s">
        <v>356</v>
      </c>
      <c r="D31" s="44" t="s">
        <v>3</v>
      </c>
      <c r="E31" s="45">
        <v>10.3</v>
      </c>
      <c r="H31" s="45" t="s">
        <v>686</v>
      </c>
      <c r="I31" s="51">
        <v>1</v>
      </c>
      <c r="J31" s="51">
        <v>8</v>
      </c>
      <c r="K31" s="58">
        <v>16</v>
      </c>
      <c r="L31" s="50">
        <v>54.920160000000003</v>
      </c>
      <c r="M31" s="45">
        <v>130.28806976927001</v>
      </c>
      <c r="N31" s="45">
        <f t="shared" si="0"/>
        <v>25.021477452027689</v>
      </c>
      <c r="O31" s="44" t="s">
        <v>360</v>
      </c>
      <c r="P31" s="55" t="s">
        <v>361</v>
      </c>
    </row>
    <row r="32" spans="1:17" x14ac:dyDescent="0.6">
      <c r="A32" s="44">
        <v>115</v>
      </c>
      <c r="B32" t="s">
        <v>288</v>
      </c>
      <c r="D32" s="44" t="s">
        <v>3</v>
      </c>
      <c r="E32" s="45">
        <v>10.07</v>
      </c>
      <c r="H32" s="45" t="s">
        <v>686</v>
      </c>
      <c r="I32" s="51">
        <v>16</v>
      </c>
      <c r="J32" s="51">
        <v>25</v>
      </c>
      <c r="K32" s="58">
        <v>24</v>
      </c>
      <c r="L32" s="50">
        <v>54.304099999999998</v>
      </c>
      <c r="M32" s="45">
        <v>154.35026839246899</v>
      </c>
      <c r="N32" s="45">
        <f t="shared" si="0"/>
        <v>21.120792558071514</v>
      </c>
      <c r="O32" s="44" t="s">
        <v>152</v>
      </c>
      <c r="Q32" s="55" t="s">
        <v>289</v>
      </c>
    </row>
    <row r="33" spans="1:17" x14ac:dyDescent="0.6">
      <c r="A33" s="44">
        <v>290</v>
      </c>
      <c r="B33" t="s">
        <v>621</v>
      </c>
      <c r="D33" s="44" t="s">
        <v>3</v>
      </c>
      <c r="E33" s="45">
        <v>8.6479999999999997</v>
      </c>
      <c r="G33" s="45" t="s">
        <v>686</v>
      </c>
      <c r="H33" s="53" t="s">
        <v>686</v>
      </c>
      <c r="I33" s="51">
        <v>4</v>
      </c>
      <c r="J33" s="51">
        <v>37</v>
      </c>
      <c r="K33" s="58">
        <v>40</v>
      </c>
      <c r="L33" s="50">
        <v>52.893613999999999</v>
      </c>
      <c r="M33" s="45">
        <v>100.916059931722</v>
      </c>
      <c r="N33" s="45">
        <f t="shared" si="0"/>
        <v>32.304075309773864</v>
      </c>
      <c r="O33" s="44" t="s">
        <v>266</v>
      </c>
      <c r="P33" s="55" t="s">
        <v>621</v>
      </c>
      <c r="Q33" s="55" t="s">
        <v>622</v>
      </c>
    </row>
    <row r="34" spans="1:17" x14ac:dyDescent="0.6">
      <c r="A34" s="44">
        <v>239</v>
      </c>
      <c r="B34" t="s">
        <v>524</v>
      </c>
      <c r="D34" s="44" t="s">
        <v>3</v>
      </c>
      <c r="E34" s="45">
        <v>13.29</v>
      </c>
      <c r="H34" s="45" t="s">
        <v>686</v>
      </c>
      <c r="I34" s="51">
        <v>7</v>
      </c>
      <c r="J34" s="51">
        <v>3</v>
      </c>
      <c r="K34" s="58">
        <v>55</v>
      </c>
      <c r="L34" s="50">
        <v>52.701943999999997</v>
      </c>
      <c r="M34" s="45">
        <v>110.826341417176</v>
      </c>
      <c r="N34" s="45">
        <f t="shared" si="0"/>
        <v>29.415389503192255</v>
      </c>
      <c r="O34" s="44" t="s">
        <v>258</v>
      </c>
    </row>
    <row r="35" spans="1:17" x14ac:dyDescent="0.6">
      <c r="A35" s="44">
        <v>110</v>
      </c>
      <c r="B35" t="s">
        <v>278</v>
      </c>
      <c r="D35" s="44" t="s">
        <v>3</v>
      </c>
      <c r="E35" s="44">
        <v>7.64</v>
      </c>
      <c r="F35" s="44"/>
      <c r="G35" s="45" t="s">
        <v>686</v>
      </c>
      <c r="H35" s="53" t="s">
        <v>686</v>
      </c>
      <c r="I35" s="51">
        <v>9</v>
      </c>
      <c r="J35" s="51">
        <v>14</v>
      </c>
      <c r="K35" s="58">
        <v>22</v>
      </c>
      <c r="L35" s="50">
        <v>52.686610000000002</v>
      </c>
      <c r="M35" s="45">
        <v>157.88793077923901</v>
      </c>
      <c r="N35" s="45">
        <f t="shared" si="0"/>
        <v>20.647556680935764</v>
      </c>
      <c r="O35" s="44" t="s">
        <v>266</v>
      </c>
      <c r="P35" s="55" t="s">
        <v>279</v>
      </c>
    </row>
    <row r="36" spans="1:17" x14ac:dyDescent="0.6">
      <c r="A36" s="44">
        <v>111</v>
      </c>
      <c r="B36" t="s">
        <v>278</v>
      </c>
      <c r="D36" s="44" t="s">
        <v>3</v>
      </c>
      <c r="E36" s="44">
        <v>7.7</v>
      </c>
      <c r="F36" s="44"/>
      <c r="G36" s="45" t="s">
        <v>686</v>
      </c>
      <c r="H36" s="53" t="s">
        <v>686</v>
      </c>
      <c r="I36" s="51">
        <v>9</v>
      </c>
      <c r="J36" s="51">
        <v>14</v>
      </c>
      <c r="K36" s="58">
        <v>24</v>
      </c>
      <c r="L36" s="50">
        <v>52.686360000000001</v>
      </c>
      <c r="M36" s="45">
        <v>157.88249112605999</v>
      </c>
      <c r="N36" s="45">
        <f t="shared" si="0"/>
        <v>20.648268067908045</v>
      </c>
      <c r="O36" s="44" t="s">
        <v>266</v>
      </c>
      <c r="P36" s="55" t="s">
        <v>280</v>
      </c>
      <c r="Q36" s="55" t="s">
        <v>281</v>
      </c>
    </row>
    <row r="37" spans="1:17" x14ac:dyDescent="0.6">
      <c r="A37" s="44">
        <v>54</v>
      </c>
      <c r="B37" t="s">
        <v>143</v>
      </c>
      <c r="C37" s="43" t="s">
        <v>657</v>
      </c>
      <c r="D37" s="44" t="s">
        <v>7</v>
      </c>
      <c r="E37" s="45">
        <v>6.61</v>
      </c>
      <c r="G37" s="45" t="s">
        <v>686</v>
      </c>
      <c r="H37" s="53" t="s">
        <v>686</v>
      </c>
      <c r="I37" s="51">
        <v>10</v>
      </c>
      <c r="J37" s="51">
        <v>11</v>
      </c>
      <c r="K37" s="58">
        <v>22</v>
      </c>
      <c r="L37" s="50">
        <v>49.454239999999999</v>
      </c>
      <c r="M37" s="45">
        <v>205.31478196510699</v>
      </c>
      <c r="N37" s="45">
        <f t="shared" si="0"/>
        <v>15.87805792061301</v>
      </c>
      <c r="O37" s="44" t="s">
        <v>144</v>
      </c>
      <c r="P37" s="55" t="s">
        <v>143</v>
      </c>
      <c r="Q37" s="55" t="s">
        <v>145</v>
      </c>
    </row>
    <row r="38" spans="1:17" x14ac:dyDescent="0.6">
      <c r="A38" s="44">
        <v>173</v>
      </c>
      <c r="B38" t="s">
        <v>400</v>
      </c>
      <c r="D38" s="44" t="s">
        <v>3</v>
      </c>
      <c r="E38" s="45">
        <v>14</v>
      </c>
      <c r="H38" s="45" t="s">
        <v>686</v>
      </c>
      <c r="I38" s="51">
        <v>11</v>
      </c>
      <c r="J38" s="51">
        <v>50</v>
      </c>
      <c r="K38" s="58">
        <v>57</v>
      </c>
      <c r="L38" s="50">
        <v>48.377499999999998</v>
      </c>
      <c r="M38" s="45">
        <v>124.337774911111</v>
      </c>
      <c r="N38" s="45">
        <f t="shared" si="0"/>
        <v>26.218902520417242</v>
      </c>
      <c r="O38" s="44" t="s">
        <v>113</v>
      </c>
    </row>
    <row r="39" spans="1:17" x14ac:dyDescent="0.6">
      <c r="A39" s="44">
        <v>164</v>
      </c>
      <c r="B39" t="s">
        <v>384</v>
      </c>
      <c r="D39" s="44" t="s">
        <v>3</v>
      </c>
      <c r="E39" s="45">
        <v>10.26</v>
      </c>
      <c r="H39" s="45" t="s">
        <v>686</v>
      </c>
      <c r="I39" s="51">
        <v>16</v>
      </c>
      <c r="J39" s="51">
        <v>24</v>
      </c>
      <c r="K39" s="58">
        <v>9</v>
      </c>
      <c r="L39" s="50">
        <v>48.353090000000002</v>
      </c>
      <c r="M39" s="45">
        <v>127.4785</v>
      </c>
      <c r="N39" s="45">
        <f t="shared" si="0"/>
        <v>25.572939750624617</v>
      </c>
      <c r="O39" s="44" t="s">
        <v>291</v>
      </c>
      <c r="Q39" s="55" t="s">
        <v>385</v>
      </c>
    </row>
    <row r="40" spans="1:17" x14ac:dyDescent="0.6">
      <c r="A40" s="44">
        <v>244</v>
      </c>
      <c r="B40" t="s">
        <v>533</v>
      </c>
      <c r="D40" s="44" t="s">
        <v>3</v>
      </c>
      <c r="E40" s="45">
        <v>8.5399999999999991</v>
      </c>
      <c r="G40" s="45" t="s">
        <v>686</v>
      </c>
      <c r="H40" s="53" t="s">
        <v>686</v>
      </c>
      <c r="I40" s="51">
        <v>13</v>
      </c>
      <c r="J40" s="51">
        <v>19</v>
      </c>
      <c r="K40" s="58">
        <v>45</v>
      </c>
      <c r="L40" s="50">
        <v>47.777963999999997</v>
      </c>
      <c r="M40" s="45">
        <v>109.9837</v>
      </c>
      <c r="N40" s="45">
        <f t="shared" si="0"/>
        <v>29.640755857458878</v>
      </c>
      <c r="O40" s="44" t="s">
        <v>48</v>
      </c>
      <c r="P40" s="55" t="s">
        <v>534</v>
      </c>
      <c r="Q40" s="55" t="s">
        <v>535</v>
      </c>
    </row>
    <row r="41" spans="1:17" x14ac:dyDescent="0.6">
      <c r="A41" s="44">
        <v>94</v>
      </c>
      <c r="B41" t="s">
        <v>240</v>
      </c>
      <c r="C41" t="s">
        <v>241</v>
      </c>
      <c r="D41" s="44" t="s">
        <v>3</v>
      </c>
      <c r="E41" s="45">
        <v>9.5229999999999997</v>
      </c>
      <c r="G41" s="45" t="s">
        <v>686</v>
      </c>
      <c r="H41" s="45" t="s">
        <v>686</v>
      </c>
      <c r="I41" s="51">
        <v>17</v>
      </c>
      <c r="J41" s="51">
        <v>12</v>
      </c>
      <c r="K41" s="58">
        <v>7</v>
      </c>
      <c r="L41" s="50">
        <v>45.665889</v>
      </c>
      <c r="M41" s="45">
        <v>167.29</v>
      </c>
      <c r="N41" s="45">
        <f t="shared" si="0"/>
        <v>19.487118178014228</v>
      </c>
      <c r="O41" s="44" t="s">
        <v>72</v>
      </c>
      <c r="P41" s="55" t="s">
        <v>242</v>
      </c>
      <c r="Q41" s="55" t="s">
        <v>243</v>
      </c>
    </row>
    <row r="42" spans="1:17" x14ac:dyDescent="0.6">
      <c r="A42" s="44">
        <v>49</v>
      </c>
      <c r="B42" t="s">
        <v>138</v>
      </c>
      <c r="C42" s="43" t="s">
        <v>655</v>
      </c>
      <c r="D42" s="44" t="s">
        <v>3</v>
      </c>
      <c r="E42" s="44">
        <v>14.01</v>
      </c>
      <c r="F42" s="44"/>
      <c r="G42" s="44"/>
      <c r="H42" s="45" t="s">
        <v>686</v>
      </c>
      <c r="I42" s="51">
        <v>19</v>
      </c>
      <c r="J42" s="51">
        <v>53</v>
      </c>
      <c r="K42" s="58">
        <v>55</v>
      </c>
      <c r="L42" s="50">
        <v>44.415039999999998</v>
      </c>
      <c r="M42" s="45">
        <v>213.13290000000001</v>
      </c>
      <c r="N42" s="45">
        <f t="shared" si="0"/>
        <v>15.295620713648619</v>
      </c>
      <c r="O42" s="44" t="s">
        <v>111</v>
      </c>
    </row>
    <row r="43" spans="1:17" x14ac:dyDescent="0.6">
      <c r="A43" s="44">
        <v>48</v>
      </c>
      <c r="B43" t="s">
        <v>138</v>
      </c>
      <c r="C43" s="43" t="s">
        <v>653</v>
      </c>
      <c r="D43" s="44" t="s">
        <v>3</v>
      </c>
      <c r="E43" s="45">
        <v>13.125999999999999</v>
      </c>
      <c r="H43" s="45" t="s">
        <v>686</v>
      </c>
      <c r="I43" s="51">
        <v>19</v>
      </c>
      <c r="J43" s="51">
        <v>53</v>
      </c>
      <c r="K43" s="58">
        <v>54</v>
      </c>
      <c r="L43" s="50">
        <v>44.414259999999999</v>
      </c>
      <c r="M43" s="45">
        <v>213.13290000000001</v>
      </c>
      <c r="N43" s="45">
        <f t="shared" si="0"/>
        <v>15.295620713648619</v>
      </c>
      <c r="O43" s="44" t="s">
        <v>5</v>
      </c>
    </row>
    <row r="44" spans="1:17" x14ac:dyDescent="0.6">
      <c r="A44" s="44">
        <v>50</v>
      </c>
      <c r="B44" t="s">
        <v>138</v>
      </c>
      <c r="C44" s="43" t="s">
        <v>654</v>
      </c>
      <c r="D44" s="44" t="s">
        <v>3</v>
      </c>
      <c r="E44" s="45">
        <v>13.99</v>
      </c>
      <c r="H44" s="45" t="s">
        <v>686</v>
      </c>
      <c r="I44" s="51">
        <v>19</v>
      </c>
      <c r="J44" s="51">
        <v>53</v>
      </c>
      <c r="K44" s="58">
        <v>54</v>
      </c>
      <c r="L44" s="50">
        <v>44.414259999999999</v>
      </c>
      <c r="M44" s="45">
        <v>214.57450302569799</v>
      </c>
      <c r="N44" s="45">
        <f t="shared" si="0"/>
        <v>15.19285821023001</v>
      </c>
      <c r="O44" s="44" t="s">
        <v>5</v>
      </c>
    </row>
    <row r="45" spans="1:17" x14ac:dyDescent="0.6">
      <c r="A45" s="44">
        <v>63</v>
      </c>
      <c r="B45" t="s">
        <v>164</v>
      </c>
      <c r="D45" s="44" t="s">
        <v>3</v>
      </c>
      <c r="E45" s="45">
        <v>10.26</v>
      </c>
      <c r="H45" s="45" t="s">
        <v>686</v>
      </c>
      <c r="I45" s="51">
        <v>22</v>
      </c>
      <c r="J45" s="51">
        <v>46</v>
      </c>
      <c r="K45" s="58">
        <v>49</v>
      </c>
      <c r="L45" s="50">
        <v>44.33399</v>
      </c>
      <c r="M45" s="45">
        <v>197.95730094675599</v>
      </c>
      <c r="N45" s="45">
        <f t="shared" si="0"/>
        <v>16.46819786089543</v>
      </c>
      <c r="O45" s="44" t="s">
        <v>52</v>
      </c>
      <c r="Q45" s="55" t="s">
        <v>165</v>
      </c>
    </row>
    <row r="46" spans="1:17" x14ac:dyDescent="0.6">
      <c r="A46" s="44">
        <v>12</v>
      </c>
      <c r="B46" t="s">
        <v>41</v>
      </c>
      <c r="C46" t="s">
        <v>41</v>
      </c>
      <c r="D46" s="44" t="s">
        <v>3</v>
      </c>
      <c r="E46" s="44">
        <v>12.29</v>
      </c>
      <c r="F46" s="44"/>
      <c r="G46" s="44"/>
      <c r="H46" s="45" t="s">
        <v>686</v>
      </c>
      <c r="I46" s="51">
        <v>23</v>
      </c>
      <c r="J46" s="51">
        <v>41</v>
      </c>
      <c r="K46" s="58">
        <v>55</v>
      </c>
      <c r="L46" s="50">
        <v>44.17745</v>
      </c>
      <c r="M46" s="45">
        <v>316.48118678226899</v>
      </c>
      <c r="N46" s="45">
        <f t="shared" si="0"/>
        <v>10.300770270565236</v>
      </c>
      <c r="O46" s="44" t="s">
        <v>35</v>
      </c>
    </row>
    <row r="47" spans="1:17" x14ac:dyDescent="0.6">
      <c r="A47" s="44">
        <v>24</v>
      </c>
      <c r="B47" t="s">
        <v>79</v>
      </c>
      <c r="C47" t="s">
        <v>79</v>
      </c>
      <c r="D47" s="44" t="s">
        <v>3</v>
      </c>
      <c r="E47" s="45">
        <v>11.06</v>
      </c>
      <c r="H47" s="45" t="s">
        <v>686</v>
      </c>
      <c r="I47" s="51">
        <v>0</v>
      </c>
      <c r="J47" s="51">
        <v>18</v>
      </c>
      <c r="K47" s="58">
        <v>25</v>
      </c>
      <c r="L47" s="50">
        <v>44.027250000000002</v>
      </c>
      <c r="M47" s="45">
        <v>280.69473104602503</v>
      </c>
      <c r="N47" s="45">
        <f t="shared" si="0"/>
        <v>11.614040590827704</v>
      </c>
      <c r="O47" s="44" t="s">
        <v>39</v>
      </c>
      <c r="P47" s="55" t="s">
        <v>80</v>
      </c>
    </row>
    <row r="48" spans="1:17" x14ac:dyDescent="0.6">
      <c r="A48" s="44">
        <v>23</v>
      </c>
      <c r="B48" t="s">
        <v>77</v>
      </c>
      <c r="C48" t="s">
        <v>77</v>
      </c>
      <c r="D48" s="44" t="s">
        <v>3</v>
      </c>
      <c r="E48" s="45">
        <v>8.08</v>
      </c>
      <c r="G48" s="45" t="s">
        <v>686</v>
      </c>
      <c r="H48" s="53" t="s">
        <v>686</v>
      </c>
      <c r="I48" s="51">
        <v>0</v>
      </c>
      <c r="J48" s="51">
        <v>18</v>
      </c>
      <c r="K48" s="58">
        <v>22</v>
      </c>
      <c r="L48" s="50">
        <v>44.022950000000002</v>
      </c>
      <c r="M48" s="45">
        <v>280.70682157912302</v>
      </c>
      <c r="N48" s="45">
        <f t="shared" si="0"/>
        <v>11.613540353813958</v>
      </c>
      <c r="O48" s="44" t="s">
        <v>76</v>
      </c>
      <c r="P48" s="55" t="s">
        <v>78</v>
      </c>
    </row>
    <row r="49" spans="1:17" x14ac:dyDescent="0.6">
      <c r="A49" s="44">
        <v>147</v>
      </c>
      <c r="B49" t="s">
        <v>345</v>
      </c>
      <c r="D49" s="44" t="s">
        <v>3</v>
      </c>
      <c r="E49" s="45">
        <v>13.670999999999999</v>
      </c>
      <c r="H49" s="45" t="s">
        <v>686</v>
      </c>
      <c r="I49" s="51">
        <v>17</v>
      </c>
      <c r="J49" s="51">
        <v>9</v>
      </c>
      <c r="K49" s="58">
        <v>31</v>
      </c>
      <c r="L49" s="50">
        <v>43.681330000000003</v>
      </c>
      <c r="M49" s="45">
        <v>131.59960903218999</v>
      </c>
      <c r="N49" s="45">
        <f t="shared" si="0"/>
        <v>24.772110069130875</v>
      </c>
      <c r="O49" s="44" t="s">
        <v>17</v>
      </c>
      <c r="Q49" s="55" t="s">
        <v>346</v>
      </c>
    </row>
    <row r="50" spans="1:17" x14ac:dyDescent="0.6">
      <c r="A50" s="44">
        <v>55</v>
      </c>
      <c r="B50" t="s">
        <v>146</v>
      </c>
      <c r="C50" s="43" t="s">
        <v>658</v>
      </c>
      <c r="D50" s="44" t="s">
        <v>3</v>
      </c>
      <c r="E50" s="45">
        <v>8.77</v>
      </c>
      <c r="G50" s="45" t="s">
        <v>686</v>
      </c>
      <c r="H50" s="53" t="s">
        <v>686</v>
      </c>
      <c r="I50" s="51">
        <v>11</v>
      </c>
      <c r="J50" s="51">
        <v>5</v>
      </c>
      <c r="K50" s="58">
        <v>28</v>
      </c>
      <c r="L50" s="50">
        <v>43.526769999999999</v>
      </c>
      <c r="M50" s="45">
        <v>203.887592769695</v>
      </c>
      <c r="N50" s="45">
        <f t="shared" si="0"/>
        <v>15.989202460604815</v>
      </c>
      <c r="O50" s="44" t="s">
        <v>76</v>
      </c>
      <c r="Q50" s="55" t="s">
        <v>147</v>
      </c>
    </row>
    <row r="51" spans="1:17" x14ac:dyDescent="0.6">
      <c r="A51" s="44">
        <v>56</v>
      </c>
      <c r="B51" t="s">
        <v>146</v>
      </c>
      <c r="C51" t="s">
        <v>148</v>
      </c>
      <c r="D51" s="44" t="s">
        <v>3</v>
      </c>
      <c r="E51" s="45">
        <v>14.45</v>
      </c>
      <c r="H51" s="45" t="s">
        <v>686</v>
      </c>
      <c r="I51" s="51">
        <v>11</v>
      </c>
      <c r="J51" s="51">
        <v>5</v>
      </c>
      <c r="K51" s="58">
        <v>30</v>
      </c>
      <c r="L51" s="50">
        <v>43.521630000000002</v>
      </c>
      <c r="M51" s="45">
        <v>203.832343857388</v>
      </c>
      <c r="N51" s="45">
        <f t="shared" si="0"/>
        <v>15.993536346129986</v>
      </c>
      <c r="O51" s="44" t="s">
        <v>5</v>
      </c>
    </row>
    <row r="52" spans="1:17" x14ac:dyDescent="0.6">
      <c r="A52" s="44">
        <v>268</v>
      </c>
      <c r="B52" t="s">
        <v>583</v>
      </c>
      <c r="D52" s="44" t="s">
        <v>3</v>
      </c>
      <c r="E52" s="45">
        <v>10.49</v>
      </c>
      <c r="H52" s="45" t="s">
        <v>686</v>
      </c>
      <c r="I52" s="51">
        <v>17</v>
      </c>
      <c r="J52" s="51">
        <v>43</v>
      </c>
      <c r="K52" s="58">
        <v>55</v>
      </c>
      <c r="L52" s="50">
        <v>43.374823999999997</v>
      </c>
      <c r="M52" s="45">
        <v>104.914746398948</v>
      </c>
      <c r="N52" s="45">
        <f t="shared" si="0"/>
        <v>31.072848306791396</v>
      </c>
      <c r="O52" s="44" t="s">
        <v>224</v>
      </c>
      <c r="Q52" s="55" t="s">
        <v>584</v>
      </c>
    </row>
    <row r="53" spans="1:17" x14ac:dyDescent="0.6">
      <c r="A53" s="44">
        <v>198</v>
      </c>
      <c r="B53" t="s">
        <v>443</v>
      </c>
      <c r="C53" t="s">
        <v>445</v>
      </c>
      <c r="D53" s="44" t="s">
        <v>7</v>
      </c>
      <c r="E53" s="45">
        <v>4.25</v>
      </c>
      <c r="F53" s="45" t="s">
        <v>686</v>
      </c>
      <c r="G53" s="53" t="s">
        <v>686</v>
      </c>
      <c r="H53" s="53" t="s">
        <v>686</v>
      </c>
      <c r="I53" s="51">
        <v>12</v>
      </c>
      <c r="J53" s="51">
        <v>33</v>
      </c>
      <c r="K53" s="58">
        <v>44</v>
      </c>
      <c r="L53" s="50">
        <v>41.357478999999998</v>
      </c>
      <c r="M53" s="45">
        <v>118.02660559668</v>
      </c>
      <c r="N53" s="45">
        <f t="shared" si="0"/>
        <v>27.620890929796438</v>
      </c>
      <c r="O53" s="44" t="s">
        <v>444</v>
      </c>
      <c r="P53" s="55" t="s">
        <v>446</v>
      </c>
      <c r="Q53" s="55" t="s">
        <v>447</v>
      </c>
    </row>
    <row r="54" spans="1:17" x14ac:dyDescent="0.6">
      <c r="A54" s="44">
        <v>232</v>
      </c>
      <c r="B54" t="s">
        <v>508</v>
      </c>
      <c r="D54" s="44" t="s">
        <v>3</v>
      </c>
      <c r="E54" s="45">
        <v>13.912000000000001</v>
      </c>
      <c r="H54" s="45" t="s">
        <v>686</v>
      </c>
      <c r="I54" s="51">
        <v>7</v>
      </c>
      <c r="J54" s="51">
        <v>58</v>
      </c>
      <c r="K54" s="58">
        <v>12</v>
      </c>
      <c r="L54" s="50">
        <v>41.303688999999999</v>
      </c>
      <c r="M54" s="45">
        <v>112.992677897459</v>
      </c>
      <c r="N54" s="45">
        <f t="shared" si="0"/>
        <v>28.851427018646767</v>
      </c>
      <c r="O54" s="44" t="s">
        <v>17</v>
      </c>
      <c r="Q54" s="55" t="s">
        <v>509</v>
      </c>
    </row>
    <row r="55" spans="1:17" x14ac:dyDescent="0.6">
      <c r="A55" s="44">
        <v>159</v>
      </c>
      <c r="B55" t="s">
        <v>372</v>
      </c>
      <c r="C55" t="s">
        <v>374</v>
      </c>
      <c r="D55" s="44" t="s">
        <v>7</v>
      </c>
      <c r="E55" s="45">
        <v>0.03</v>
      </c>
      <c r="F55" s="53" t="s">
        <v>686</v>
      </c>
      <c r="G55" s="53" t="s">
        <v>686</v>
      </c>
      <c r="H55" s="53" t="s">
        <v>686</v>
      </c>
      <c r="I55" s="51">
        <v>18</v>
      </c>
      <c r="J55" s="51">
        <v>36</v>
      </c>
      <c r="K55" s="58">
        <v>56</v>
      </c>
      <c r="L55" s="50">
        <v>38.78369</v>
      </c>
      <c r="M55" s="45">
        <v>130.22999999999999</v>
      </c>
      <c r="N55" s="45">
        <f t="shared" si="0"/>
        <v>25.03263456960762</v>
      </c>
      <c r="O55" s="44" t="s">
        <v>373</v>
      </c>
      <c r="P55" s="55" t="s">
        <v>375</v>
      </c>
      <c r="Q55" s="55" t="s">
        <v>376</v>
      </c>
    </row>
    <row r="56" spans="1:17" x14ac:dyDescent="0.6">
      <c r="A56" s="44">
        <v>17</v>
      </c>
      <c r="B56" t="s">
        <v>57</v>
      </c>
      <c r="D56" s="44" t="s">
        <v>7</v>
      </c>
      <c r="E56" s="45">
        <v>5.21</v>
      </c>
      <c r="F56" s="45" t="s">
        <v>686</v>
      </c>
      <c r="G56" s="45" t="s">
        <v>686</v>
      </c>
      <c r="H56" s="53" t="s">
        <v>686</v>
      </c>
      <c r="I56" s="51">
        <v>21</v>
      </c>
      <c r="J56" s="51">
        <v>6</v>
      </c>
      <c r="K56" s="58">
        <v>53</v>
      </c>
      <c r="L56" s="50">
        <v>38.749420000000001</v>
      </c>
      <c r="M56" s="45">
        <v>285.994948295781</v>
      </c>
      <c r="N56" s="45">
        <f t="shared" si="0"/>
        <v>11.39880273909052</v>
      </c>
      <c r="O56" s="44" t="s">
        <v>58</v>
      </c>
      <c r="P56" s="55" t="s">
        <v>59</v>
      </c>
    </row>
    <row r="57" spans="1:17" x14ac:dyDescent="0.6">
      <c r="A57" s="44">
        <v>18</v>
      </c>
      <c r="B57" t="s">
        <v>57</v>
      </c>
      <c r="D57" s="44" t="s">
        <v>7</v>
      </c>
      <c r="E57" s="45">
        <v>6.03</v>
      </c>
      <c r="G57" s="45" t="s">
        <v>686</v>
      </c>
      <c r="H57" s="53" t="s">
        <v>686</v>
      </c>
      <c r="I57" s="51">
        <v>21</v>
      </c>
      <c r="J57" s="51">
        <v>6</v>
      </c>
      <c r="K57" s="58">
        <v>55</v>
      </c>
      <c r="L57" s="50">
        <v>38.742040000000003</v>
      </c>
      <c r="M57" s="45">
        <v>286.00535186164802</v>
      </c>
      <c r="N57" s="45">
        <f t="shared" si="0"/>
        <v>11.39838810281071</v>
      </c>
      <c r="O57" s="44" t="s">
        <v>60</v>
      </c>
      <c r="P57" s="55" t="s">
        <v>61</v>
      </c>
      <c r="Q57" s="55" t="s">
        <v>62</v>
      </c>
    </row>
    <row r="58" spans="1:17" x14ac:dyDescent="0.6">
      <c r="A58" s="44">
        <v>101</v>
      </c>
      <c r="B58" t="s">
        <v>257</v>
      </c>
      <c r="C58" t="s">
        <v>259</v>
      </c>
      <c r="D58" s="44" t="s">
        <v>3</v>
      </c>
      <c r="E58" s="44">
        <v>12.05</v>
      </c>
      <c r="F58" s="44"/>
      <c r="G58" s="44"/>
      <c r="H58" s="45" t="s">
        <v>686</v>
      </c>
      <c r="I58" s="51">
        <v>7</v>
      </c>
      <c r="J58" s="51">
        <v>10</v>
      </c>
      <c r="K58" s="58">
        <v>1</v>
      </c>
      <c r="L58" s="50">
        <v>38.529470000000003</v>
      </c>
      <c r="M58" s="45">
        <v>165.21469943372901</v>
      </c>
      <c r="N58" s="45">
        <f t="shared" si="0"/>
        <v>19.731900437271033</v>
      </c>
      <c r="O58" s="44" t="s">
        <v>258</v>
      </c>
      <c r="Q58" s="55" t="s">
        <v>260</v>
      </c>
    </row>
    <row r="59" spans="1:17" x14ac:dyDescent="0.6">
      <c r="A59" s="44">
        <v>102</v>
      </c>
      <c r="B59" t="s">
        <v>257</v>
      </c>
      <c r="C59" t="s">
        <v>261</v>
      </c>
      <c r="D59" s="44" t="s">
        <v>3</v>
      </c>
      <c r="E59" s="44">
        <v>12.45</v>
      </c>
      <c r="F59" s="44"/>
      <c r="G59" s="44"/>
      <c r="H59" s="45" t="s">
        <v>686</v>
      </c>
      <c r="I59" s="51">
        <v>7</v>
      </c>
      <c r="J59" s="51">
        <v>10</v>
      </c>
      <c r="K59" s="58">
        <v>1</v>
      </c>
      <c r="L59" s="50">
        <v>38.529470000000003</v>
      </c>
      <c r="M59" s="45">
        <v>165.21469943372901</v>
      </c>
      <c r="N59" s="45">
        <f t="shared" si="0"/>
        <v>19.731900437271033</v>
      </c>
      <c r="O59" s="44" t="s">
        <v>258</v>
      </c>
    </row>
    <row r="60" spans="1:17" x14ac:dyDescent="0.6">
      <c r="A60" s="44">
        <v>136</v>
      </c>
      <c r="B60" t="s">
        <v>326</v>
      </c>
      <c r="D60" s="44" t="s">
        <v>3</v>
      </c>
      <c r="E60" s="45">
        <v>12.21</v>
      </c>
      <c r="H60" s="45" t="s">
        <v>686</v>
      </c>
      <c r="I60" s="51">
        <v>21</v>
      </c>
      <c r="J60" s="51">
        <v>46</v>
      </c>
      <c r="K60" s="58">
        <v>22</v>
      </c>
      <c r="L60" s="50">
        <v>38.218049999999998</v>
      </c>
      <c r="M60" s="45">
        <v>141.89460573855899</v>
      </c>
      <c r="N60" s="45">
        <f t="shared" si="0"/>
        <v>22.974798675620935</v>
      </c>
      <c r="O60" s="44" t="s">
        <v>52</v>
      </c>
    </row>
    <row r="61" spans="1:17" x14ac:dyDescent="0.6">
      <c r="A61" s="44">
        <v>249</v>
      </c>
      <c r="B61" t="s">
        <v>545</v>
      </c>
      <c r="C61" t="s">
        <v>545</v>
      </c>
      <c r="D61" s="44" t="s">
        <v>7</v>
      </c>
      <c r="E61" s="45">
        <v>6.45</v>
      </c>
      <c r="G61" s="45" t="s">
        <v>686</v>
      </c>
      <c r="H61" s="53" t="s">
        <v>686</v>
      </c>
      <c r="I61" s="51">
        <v>11</v>
      </c>
      <c r="J61" s="51">
        <v>52</v>
      </c>
      <c r="K61" s="58">
        <v>58</v>
      </c>
      <c r="L61" s="50">
        <v>37.718611000000003</v>
      </c>
      <c r="M61" s="45">
        <v>109.029639970467</v>
      </c>
      <c r="N61" s="45">
        <f t="shared" si="0"/>
        <v>29.900126249000184</v>
      </c>
      <c r="O61" s="44" t="s">
        <v>12</v>
      </c>
      <c r="P61" s="55" t="s">
        <v>546</v>
      </c>
      <c r="Q61" s="55" t="s">
        <v>547</v>
      </c>
    </row>
    <row r="62" spans="1:17" x14ac:dyDescent="0.6">
      <c r="A62" s="44">
        <v>194</v>
      </c>
      <c r="B62" t="s">
        <v>437</v>
      </c>
      <c r="D62" s="44" t="s">
        <v>3</v>
      </c>
      <c r="E62" s="45">
        <v>12.67</v>
      </c>
      <c r="H62" s="45" t="s">
        <v>686</v>
      </c>
      <c r="I62" s="51">
        <v>23</v>
      </c>
      <c r="J62" s="51">
        <v>43</v>
      </c>
      <c r="K62" s="58">
        <v>5</v>
      </c>
      <c r="L62" s="50">
        <v>36.536943999999998</v>
      </c>
      <c r="M62" s="45">
        <v>119.57940519812</v>
      </c>
      <c r="N62" s="45">
        <f t="shared" si="0"/>
        <v>27.26221956530733</v>
      </c>
      <c r="O62" s="44" t="s">
        <v>52</v>
      </c>
    </row>
    <row r="63" spans="1:17" x14ac:dyDescent="0.6">
      <c r="A63" s="44">
        <v>6</v>
      </c>
      <c r="B63" t="s">
        <v>22</v>
      </c>
      <c r="C63" t="s">
        <v>24</v>
      </c>
      <c r="D63" s="44" t="s">
        <v>3</v>
      </c>
      <c r="E63" s="45">
        <v>7.52</v>
      </c>
      <c r="G63" s="45" t="s">
        <v>686</v>
      </c>
      <c r="H63" s="53" t="s">
        <v>686</v>
      </c>
      <c r="I63" s="51">
        <v>11</v>
      </c>
      <c r="J63" s="51">
        <v>3</v>
      </c>
      <c r="K63" s="58">
        <v>20</v>
      </c>
      <c r="L63" s="50">
        <v>35.969880000000003</v>
      </c>
      <c r="M63" s="45">
        <v>392.75294543876498</v>
      </c>
      <c r="N63" s="45">
        <f t="shared" si="0"/>
        <v>8.3003833271271397</v>
      </c>
      <c r="O63" s="44" t="s">
        <v>23</v>
      </c>
      <c r="P63" s="55" t="s">
        <v>22</v>
      </c>
      <c r="Q63" s="55" t="s">
        <v>25</v>
      </c>
    </row>
    <row r="64" spans="1:17" x14ac:dyDescent="0.6">
      <c r="A64" s="44">
        <v>221</v>
      </c>
      <c r="B64" t="s">
        <v>487</v>
      </c>
      <c r="D64" s="44" t="s">
        <v>3</v>
      </c>
      <c r="E64" s="45">
        <v>9.8019999999999996</v>
      </c>
      <c r="G64" s="45" t="s">
        <v>686</v>
      </c>
      <c r="H64" s="45" t="s">
        <v>686</v>
      </c>
      <c r="I64" s="51">
        <v>11</v>
      </c>
      <c r="J64" s="51">
        <v>51</v>
      </c>
      <c r="K64" s="58">
        <v>7</v>
      </c>
      <c r="L64" s="50">
        <v>35.272015000000003</v>
      </c>
      <c r="M64" s="45">
        <v>114.085415297669</v>
      </c>
      <c r="N64" s="45">
        <f t="shared" si="0"/>
        <v>28.575081148577002</v>
      </c>
      <c r="O64" s="44" t="s">
        <v>152</v>
      </c>
      <c r="Q64" s="55" t="s">
        <v>488</v>
      </c>
    </row>
    <row r="65" spans="1:17" x14ac:dyDescent="0.6">
      <c r="A65" s="44">
        <v>271</v>
      </c>
      <c r="B65" t="s">
        <v>589</v>
      </c>
      <c r="D65" s="44" t="s">
        <v>7</v>
      </c>
      <c r="E65" s="45">
        <v>5.34</v>
      </c>
      <c r="F65" s="45" t="s">
        <v>686</v>
      </c>
      <c r="G65" s="45" t="s">
        <v>686</v>
      </c>
      <c r="H65" s="53" t="s">
        <v>686</v>
      </c>
      <c r="I65" s="51">
        <v>11</v>
      </c>
      <c r="J65" s="51">
        <v>41</v>
      </c>
      <c r="K65" s="58">
        <v>3</v>
      </c>
      <c r="L65" s="50">
        <v>34.201633999999999</v>
      </c>
      <c r="M65" s="45">
        <v>104.425170414964</v>
      </c>
      <c r="N65" s="45">
        <f t="shared" si="0"/>
        <v>31.218526980089525</v>
      </c>
      <c r="O65" s="44" t="s">
        <v>255</v>
      </c>
      <c r="P65" s="55" t="s">
        <v>590</v>
      </c>
      <c r="Q65" s="55" t="s">
        <v>591</v>
      </c>
    </row>
    <row r="66" spans="1:17" x14ac:dyDescent="0.6">
      <c r="A66" s="44">
        <v>283</v>
      </c>
      <c r="B66" t="s">
        <v>609</v>
      </c>
      <c r="D66" s="44" t="s">
        <v>7</v>
      </c>
      <c r="E66" s="45">
        <v>8.11</v>
      </c>
      <c r="G66" s="45" t="s">
        <v>686</v>
      </c>
      <c r="H66" s="53" t="s">
        <v>686</v>
      </c>
      <c r="I66" s="51">
        <v>16</v>
      </c>
      <c r="J66" s="51">
        <v>45</v>
      </c>
      <c r="K66" s="58">
        <v>6</v>
      </c>
      <c r="L66" s="50">
        <v>33.509228999999998</v>
      </c>
      <c r="M66" s="45">
        <v>101.561486498072</v>
      </c>
      <c r="N66" s="45">
        <f t="shared" si="0"/>
        <v>32.098781855284152</v>
      </c>
      <c r="O66" s="44" t="s">
        <v>58</v>
      </c>
      <c r="P66" s="55" t="s">
        <v>609</v>
      </c>
      <c r="Q66" s="55" t="s">
        <v>610</v>
      </c>
    </row>
    <row r="67" spans="1:17" x14ac:dyDescent="0.6">
      <c r="A67" s="44">
        <v>250</v>
      </c>
      <c r="B67" t="s">
        <v>548</v>
      </c>
      <c r="D67" s="44" t="s">
        <v>3</v>
      </c>
      <c r="E67" s="45">
        <v>11.98</v>
      </c>
      <c r="H67" s="45" t="s">
        <v>686</v>
      </c>
      <c r="I67" s="51">
        <v>13</v>
      </c>
      <c r="J67" s="51">
        <v>42</v>
      </c>
      <c r="K67" s="58">
        <v>43</v>
      </c>
      <c r="L67" s="50">
        <v>33.29</v>
      </c>
      <c r="M67" s="45">
        <v>108.790348106595</v>
      </c>
      <c r="N67" s="45">
        <f t="shared" ref="N67:N130" si="1">3260/M67</f>
        <v>29.965893636131998</v>
      </c>
      <c r="O67" s="44" t="s">
        <v>17</v>
      </c>
      <c r="Q67" s="55" t="s">
        <v>549</v>
      </c>
    </row>
    <row r="68" spans="1:17" x14ac:dyDescent="0.6">
      <c r="A68" s="44">
        <v>75</v>
      </c>
      <c r="B68" t="s">
        <v>190</v>
      </c>
      <c r="C68" t="s">
        <v>191</v>
      </c>
      <c r="D68" s="44" t="s">
        <v>3</v>
      </c>
      <c r="E68" s="45">
        <v>10.02</v>
      </c>
      <c r="H68" s="45" t="s">
        <v>686</v>
      </c>
      <c r="I68" s="51">
        <v>6</v>
      </c>
      <c r="J68" s="51">
        <v>54</v>
      </c>
      <c r="K68" s="58">
        <v>48</v>
      </c>
      <c r="L68" s="50">
        <v>33.268180000000001</v>
      </c>
      <c r="M68" s="45">
        <v>179.06293491259601</v>
      </c>
      <c r="N68" s="45">
        <f t="shared" si="1"/>
        <v>18.205889463340178</v>
      </c>
      <c r="O68" s="44" t="s">
        <v>72</v>
      </c>
      <c r="P68" s="55" t="s">
        <v>190</v>
      </c>
      <c r="Q68" s="55" t="s">
        <v>192</v>
      </c>
    </row>
    <row r="69" spans="1:17" x14ac:dyDescent="0.6">
      <c r="A69" s="44">
        <v>202</v>
      </c>
      <c r="B69" t="s">
        <v>450</v>
      </c>
      <c r="D69" s="44" t="s">
        <v>31</v>
      </c>
      <c r="E69" s="45">
        <v>11.85</v>
      </c>
      <c r="H69" s="45" t="s">
        <v>686</v>
      </c>
      <c r="I69" s="51">
        <v>8</v>
      </c>
      <c r="J69" s="51">
        <v>41</v>
      </c>
      <c r="K69" s="58">
        <v>32</v>
      </c>
      <c r="L69" s="50">
        <v>-32.942500000000003</v>
      </c>
      <c r="M69" s="45">
        <v>117.39612541859</v>
      </c>
      <c r="N69" s="45">
        <f t="shared" si="1"/>
        <v>27.769229933067024</v>
      </c>
      <c r="O69" s="44" t="s">
        <v>451</v>
      </c>
    </row>
    <row r="70" spans="1:17" x14ac:dyDescent="0.6">
      <c r="A70" s="44">
        <v>217</v>
      </c>
      <c r="B70" t="s">
        <v>475</v>
      </c>
      <c r="D70" s="44" t="s">
        <v>7</v>
      </c>
      <c r="E70" s="45">
        <v>4.7699999999999996</v>
      </c>
      <c r="F70" s="45" t="s">
        <v>686</v>
      </c>
      <c r="G70" s="45" t="s">
        <v>686</v>
      </c>
      <c r="H70" s="53" t="s">
        <v>686</v>
      </c>
      <c r="I70" s="51">
        <v>11</v>
      </c>
      <c r="J70" s="51">
        <v>18</v>
      </c>
      <c r="K70" s="58">
        <v>10</v>
      </c>
      <c r="L70" s="50">
        <v>31.529371999999999</v>
      </c>
      <c r="M70" s="45">
        <v>114.4867</v>
      </c>
      <c r="N70" s="45">
        <f t="shared" si="1"/>
        <v>28.474923288032585</v>
      </c>
      <c r="O70" s="44" t="s">
        <v>8</v>
      </c>
      <c r="P70" s="55" t="s">
        <v>480</v>
      </c>
    </row>
    <row r="71" spans="1:17" x14ac:dyDescent="0.6">
      <c r="A71" s="44">
        <v>216</v>
      </c>
      <c r="B71" t="s">
        <v>475</v>
      </c>
      <c r="C71" t="s">
        <v>477</v>
      </c>
      <c r="D71" s="44" t="s">
        <v>7</v>
      </c>
      <c r="E71" s="45">
        <v>3.79</v>
      </c>
      <c r="F71" s="45" t="s">
        <v>686</v>
      </c>
      <c r="G71" s="53" t="s">
        <v>686</v>
      </c>
      <c r="H71" s="53" t="s">
        <v>686</v>
      </c>
      <c r="I71" s="51">
        <v>11</v>
      </c>
      <c r="J71" s="51">
        <v>18</v>
      </c>
      <c r="K71" s="58">
        <v>10</v>
      </c>
      <c r="L71" s="50">
        <v>31.529167000000001</v>
      </c>
      <c r="M71" s="45">
        <v>114.4867</v>
      </c>
      <c r="N71" s="45">
        <f t="shared" si="1"/>
        <v>28.474923288032585</v>
      </c>
      <c r="O71" s="44" t="s">
        <v>476</v>
      </c>
      <c r="P71" s="55" t="s">
        <v>478</v>
      </c>
      <c r="Q71" s="55" t="s">
        <v>479</v>
      </c>
    </row>
    <row r="72" spans="1:17" x14ac:dyDescent="0.6">
      <c r="A72" s="44">
        <v>246</v>
      </c>
      <c r="B72" t="s">
        <v>538</v>
      </c>
      <c r="D72" s="44" t="s">
        <v>681</v>
      </c>
      <c r="E72" s="45">
        <v>16</v>
      </c>
      <c r="G72" s="53"/>
      <c r="H72" s="45" t="s">
        <v>686</v>
      </c>
      <c r="I72" s="51">
        <v>22</v>
      </c>
      <c r="J72" s="51">
        <v>1</v>
      </c>
      <c r="K72" s="58">
        <v>13</v>
      </c>
      <c r="L72" s="50">
        <v>28.306899999999999</v>
      </c>
      <c r="M72" s="45">
        <v>109.854764457283</v>
      </c>
      <c r="N72" s="45">
        <f t="shared" si="1"/>
        <v>29.675544944321921</v>
      </c>
      <c r="O72" s="44" t="s">
        <v>39</v>
      </c>
      <c r="Q72" s="55" t="s">
        <v>539</v>
      </c>
    </row>
    <row r="73" spans="1:17" x14ac:dyDescent="0.6">
      <c r="A73" s="44">
        <v>251</v>
      </c>
      <c r="B73" t="s">
        <v>550</v>
      </c>
      <c r="D73" s="44" t="s">
        <v>7</v>
      </c>
      <c r="E73" s="45">
        <v>4.25</v>
      </c>
      <c r="F73" s="45" t="s">
        <v>686</v>
      </c>
      <c r="G73" s="53" t="s">
        <v>686</v>
      </c>
      <c r="H73" s="53" t="s">
        <v>686</v>
      </c>
      <c r="I73" s="51">
        <v>13</v>
      </c>
      <c r="J73" s="51">
        <v>11</v>
      </c>
      <c r="K73" s="58">
        <v>51</v>
      </c>
      <c r="L73" s="50">
        <v>27.883716</v>
      </c>
      <c r="M73" s="45">
        <v>108.72500920525</v>
      </c>
      <c r="N73" s="45">
        <f t="shared" si="1"/>
        <v>29.983901807226378</v>
      </c>
      <c r="O73" s="44" t="s">
        <v>444</v>
      </c>
      <c r="P73" s="55" t="s">
        <v>551</v>
      </c>
      <c r="Q73" s="55" t="s">
        <v>552</v>
      </c>
    </row>
    <row r="74" spans="1:17" x14ac:dyDescent="0.6">
      <c r="A74" s="44">
        <v>191</v>
      </c>
      <c r="B74" t="s">
        <v>432</v>
      </c>
      <c r="D74" s="44" t="s">
        <v>7</v>
      </c>
      <c r="E74" s="45">
        <v>3.42</v>
      </c>
      <c r="F74" s="53" t="s">
        <v>686</v>
      </c>
      <c r="G74" s="53" t="s">
        <v>686</v>
      </c>
      <c r="H74" s="53" t="s">
        <v>686</v>
      </c>
      <c r="I74" s="51">
        <v>17</v>
      </c>
      <c r="J74" s="51">
        <v>46</v>
      </c>
      <c r="K74" s="58">
        <v>27</v>
      </c>
      <c r="L74" s="50">
        <v>27.720559999999999</v>
      </c>
      <c r="M74" s="45">
        <v>119.924808483701</v>
      </c>
      <c r="N74" s="45">
        <f t="shared" si="1"/>
        <v>27.183699863427901</v>
      </c>
      <c r="O74" s="44" t="s">
        <v>357</v>
      </c>
      <c r="P74" s="55" t="s">
        <v>433</v>
      </c>
      <c r="Q74" s="55" t="s">
        <v>434</v>
      </c>
    </row>
    <row r="75" spans="1:17" x14ac:dyDescent="0.6">
      <c r="A75" s="44">
        <v>192</v>
      </c>
      <c r="B75" t="s">
        <v>432</v>
      </c>
      <c r="D75" s="44" t="s">
        <v>3</v>
      </c>
      <c r="E75" s="45">
        <v>9.7799999999999994</v>
      </c>
      <c r="G75" s="45" t="s">
        <v>686</v>
      </c>
      <c r="H75" s="45" t="s">
        <v>686</v>
      </c>
      <c r="I75" s="51">
        <v>17</v>
      </c>
      <c r="J75" s="51">
        <v>46</v>
      </c>
      <c r="K75" s="58">
        <v>25</v>
      </c>
      <c r="L75" s="50">
        <v>27.717079999999999</v>
      </c>
      <c r="M75" s="45">
        <v>119.88706136425201</v>
      </c>
      <c r="N75" s="45">
        <f t="shared" si="1"/>
        <v>27.192258805102956</v>
      </c>
      <c r="O75" s="44" t="s">
        <v>17</v>
      </c>
      <c r="P75" s="55" t="s">
        <v>435</v>
      </c>
    </row>
    <row r="76" spans="1:17" x14ac:dyDescent="0.6">
      <c r="A76" s="44">
        <v>25</v>
      </c>
      <c r="B76" t="s">
        <v>81</v>
      </c>
      <c r="C76" t="s">
        <v>81</v>
      </c>
      <c r="D76" s="44" t="s">
        <v>3</v>
      </c>
      <c r="E76" s="44">
        <v>14.9</v>
      </c>
      <c r="F76" s="44"/>
      <c r="G76" s="44"/>
      <c r="H76" s="45" t="s">
        <v>686</v>
      </c>
      <c r="I76" s="51">
        <v>8</v>
      </c>
      <c r="J76" s="51">
        <v>29</v>
      </c>
      <c r="K76" s="58">
        <v>49</v>
      </c>
      <c r="L76" s="50">
        <v>26.776009999999999</v>
      </c>
      <c r="M76" s="45">
        <v>279.24963910124802</v>
      </c>
      <c r="N76" s="45">
        <f t="shared" si="1"/>
        <v>11.674142213727324</v>
      </c>
      <c r="O76" s="44" t="s">
        <v>82</v>
      </c>
    </row>
    <row r="77" spans="1:17" x14ac:dyDescent="0.6">
      <c r="A77" s="44">
        <v>282</v>
      </c>
      <c r="B77" t="s">
        <v>607</v>
      </c>
      <c r="D77" s="44" t="s">
        <v>3</v>
      </c>
      <c r="E77" s="45">
        <v>10.613</v>
      </c>
      <c r="H77" s="45" t="s">
        <v>686</v>
      </c>
      <c r="I77" s="51">
        <v>11</v>
      </c>
      <c r="J77" s="51">
        <v>42</v>
      </c>
      <c r="K77" s="58">
        <v>11</v>
      </c>
      <c r="L77" s="50">
        <v>26.706569999999999</v>
      </c>
      <c r="M77" s="45">
        <v>102.30138546700699</v>
      </c>
      <c r="N77" s="45">
        <f t="shared" si="1"/>
        <v>31.866626098151681</v>
      </c>
      <c r="O77" s="44" t="s">
        <v>224</v>
      </c>
      <c r="Q77" s="55" t="s">
        <v>608</v>
      </c>
    </row>
    <row r="78" spans="1:17" x14ac:dyDescent="0.6">
      <c r="A78" s="44">
        <v>153</v>
      </c>
      <c r="B78" t="s">
        <v>362</v>
      </c>
      <c r="C78" t="s">
        <v>663</v>
      </c>
      <c r="D78" s="44" t="s">
        <v>3</v>
      </c>
      <c r="E78" s="45">
        <v>10.563000000000001</v>
      </c>
      <c r="H78" s="45" t="s">
        <v>686</v>
      </c>
      <c r="I78" s="51">
        <v>2</v>
      </c>
      <c r="J78" s="51">
        <v>44</v>
      </c>
      <c r="K78" s="58">
        <v>15</v>
      </c>
      <c r="L78" s="50">
        <v>25.52337</v>
      </c>
      <c r="M78" s="45">
        <v>130.19563405443199</v>
      </c>
      <c r="N78" s="45">
        <f t="shared" si="1"/>
        <v>25.039242088848113</v>
      </c>
      <c r="O78" s="44" t="s">
        <v>72</v>
      </c>
      <c r="Q78" s="55" t="s">
        <v>363</v>
      </c>
    </row>
    <row r="79" spans="1:17" x14ac:dyDescent="0.6">
      <c r="A79" s="44">
        <v>199</v>
      </c>
      <c r="B79" t="s">
        <v>448</v>
      </c>
      <c r="D79" s="44" t="s">
        <v>3</v>
      </c>
      <c r="E79" s="45">
        <v>12.89</v>
      </c>
      <c r="H79" s="45" t="s">
        <v>686</v>
      </c>
      <c r="I79" s="51">
        <v>6</v>
      </c>
      <c r="J79" s="51">
        <v>24</v>
      </c>
      <c r="K79" s="58">
        <v>41</v>
      </c>
      <c r="L79" s="50">
        <v>23.433043999999999</v>
      </c>
      <c r="M79" s="45">
        <v>117.726269779118</v>
      </c>
      <c r="N79" s="45">
        <f t="shared" si="1"/>
        <v>27.691355600721248</v>
      </c>
      <c r="O79" s="44" t="s">
        <v>52</v>
      </c>
    </row>
    <row r="80" spans="1:17" x14ac:dyDescent="0.6">
      <c r="A80" s="44">
        <v>123</v>
      </c>
      <c r="B80" t="s">
        <v>303</v>
      </c>
      <c r="D80" s="44" t="s">
        <v>3</v>
      </c>
      <c r="E80" s="45">
        <v>10.02</v>
      </c>
      <c r="H80" s="45" t="s">
        <v>686</v>
      </c>
      <c r="I80" s="51">
        <v>11</v>
      </c>
      <c r="J80" s="51">
        <v>0</v>
      </c>
      <c r="K80" s="58">
        <v>4</v>
      </c>
      <c r="L80" s="50">
        <v>22.83296</v>
      </c>
      <c r="M80" s="45">
        <v>148.19855031056301</v>
      </c>
      <c r="N80" s="45">
        <f t="shared" si="1"/>
        <v>21.997516123932286</v>
      </c>
      <c r="O80" s="44" t="s">
        <v>224</v>
      </c>
      <c r="Q80" s="55" t="s">
        <v>304</v>
      </c>
    </row>
    <row r="81" spans="1:17" x14ac:dyDescent="0.6">
      <c r="A81" s="44">
        <v>112</v>
      </c>
      <c r="B81" t="s">
        <v>282</v>
      </c>
      <c r="D81" s="44" t="s">
        <v>3</v>
      </c>
      <c r="E81" s="45">
        <v>16.100000000000001</v>
      </c>
      <c r="H81" s="45" t="s">
        <v>686</v>
      </c>
      <c r="I81" s="51">
        <v>9</v>
      </c>
      <c r="J81" s="51">
        <v>0</v>
      </c>
      <c r="K81" s="58">
        <v>23</v>
      </c>
      <c r="L81" s="50">
        <v>21.834689999999998</v>
      </c>
      <c r="M81" s="45">
        <v>157.268576545613</v>
      </c>
      <c r="N81" s="45">
        <f t="shared" si="1"/>
        <v>20.728870773841422</v>
      </c>
      <c r="O81" s="44" t="s">
        <v>82</v>
      </c>
    </row>
    <row r="82" spans="1:17" x14ac:dyDescent="0.6">
      <c r="A82" s="44">
        <v>269</v>
      </c>
      <c r="B82" t="s">
        <v>585</v>
      </c>
      <c r="D82" s="44" t="s">
        <v>3</v>
      </c>
      <c r="E82" s="45">
        <v>13.89</v>
      </c>
      <c r="H82" s="45" t="s">
        <v>686</v>
      </c>
      <c r="I82" s="51">
        <v>9</v>
      </c>
      <c r="J82" s="51">
        <v>53</v>
      </c>
      <c r="K82" s="58">
        <v>55</v>
      </c>
      <c r="L82" s="50">
        <v>20.946325000000002</v>
      </c>
      <c r="M82" s="45">
        <v>104.76384886335001</v>
      </c>
      <c r="N82" s="45">
        <f t="shared" si="1"/>
        <v>31.1176043584674</v>
      </c>
      <c r="O82" s="44" t="s">
        <v>93</v>
      </c>
    </row>
    <row r="83" spans="1:17" x14ac:dyDescent="0.6">
      <c r="A83" s="44">
        <v>228</v>
      </c>
      <c r="B83" t="s">
        <v>498</v>
      </c>
      <c r="D83" s="44" t="s">
        <v>3</v>
      </c>
      <c r="E83" s="45">
        <v>10.771000000000001</v>
      </c>
      <c r="H83" s="45" t="s">
        <v>686</v>
      </c>
      <c r="I83" s="51">
        <v>19</v>
      </c>
      <c r="J83" s="51">
        <v>7</v>
      </c>
      <c r="K83" s="58">
        <v>5</v>
      </c>
      <c r="L83" s="50">
        <v>20.888055999999999</v>
      </c>
      <c r="M83" s="45">
        <v>113.22280917668201</v>
      </c>
      <c r="N83" s="45">
        <f t="shared" si="1"/>
        <v>28.792784984806666</v>
      </c>
      <c r="O83" s="44" t="s">
        <v>48</v>
      </c>
      <c r="P83" s="55" t="s">
        <v>501</v>
      </c>
      <c r="Q83" s="55" t="s">
        <v>502</v>
      </c>
    </row>
    <row r="84" spans="1:17" x14ac:dyDescent="0.6">
      <c r="A84" s="44">
        <v>227</v>
      </c>
      <c r="B84" t="s">
        <v>498</v>
      </c>
      <c r="C84" t="s">
        <v>499</v>
      </c>
      <c r="D84" s="44" t="s">
        <v>3</v>
      </c>
      <c r="E84" s="45">
        <v>10.773999999999999</v>
      </c>
      <c r="H84" s="45" t="s">
        <v>686</v>
      </c>
      <c r="I84" s="51">
        <v>19</v>
      </c>
      <c r="J84" s="51">
        <v>7</v>
      </c>
      <c r="K84" s="58">
        <v>5</v>
      </c>
      <c r="L84" s="50">
        <v>20.888055999999999</v>
      </c>
      <c r="M84" s="45">
        <v>113.252129800078</v>
      </c>
      <c r="N84" s="45">
        <f t="shared" si="1"/>
        <v>28.785330622521812</v>
      </c>
      <c r="O84" s="44" t="s">
        <v>48</v>
      </c>
      <c r="Q84" s="55" t="s">
        <v>500</v>
      </c>
    </row>
    <row r="85" spans="1:17" x14ac:dyDescent="0.6">
      <c r="A85" s="44">
        <v>214</v>
      </c>
      <c r="B85" t="s">
        <v>471</v>
      </c>
      <c r="D85" s="44" t="s">
        <v>7</v>
      </c>
      <c r="E85" s="45">
        <v>4.4000000000000004</v>
      </c>
      <c r="F85" s="45" t="s">
        <v>686</v>
      </c>
      <c r="G85" s="53" t="s">
        <v>686</v>
      </c>
      <c r="H85" s="53" t="s">
        <v>686</v>
      </c>
      <c r="I85" s="51">
        <v>5</v>
      </c>
      <c r="J85" s="51">
        <v>54</v>
      </c>
      <c r="K85" s="58">
        <v>22</v>
      </c>
      <c r="L85" s="50">
        <v>20.276171999999999</v>
      </c>
      <c r="M85" s="45">
        <v>114.949660747791</v>
      </c>
      <c r="N85" s="45">
        <f t="shared" si="1"/>
        <v>28.360240289466429</v>
      </c>
      <c r="O85" s="44" t="s">
        <v>444</v>
      </c>
      <c r="P85" s="55" t="s">
        <v>472</v>
      </c>
      <c r="Q85" s="55" t="s">
        <v>473</v>
      </c>
    </row>
    <row r="86" spans="1:17" x14ac:dyDescent="0.6">
      <c r="A86" s="44">
        <v>157</v>
      </c>
      <c r="B86" t="s">
        <v>368</v>
      </c>
      <c r="D86" s="44" t="s">
        <v>7</v>
      </c>
      <c r="E86" s="45">
        <v>5.24</v>
      </c>
      <c r="F86" s="45" t="s">
        <v>686</v>
      </c>
      <c r="G86" s="45" t="s">
        <v>686</v>
      </c>
      <c r="H86" s="53" t="s">
        <v>686</v>
      </c>
      <c r="I86" s="51">
        <v>1</v>
      </c>
      <c r="J86" s="51">
        <v>42</v>
      </c>
      <c r="K86" s="58">
        <v>29</v>
      </c>
      <c r="L86" s="50">
        <v>20.268509999999999</v>
      </c>
      <c r="M86" s="45">
        <v>130.82336906026401</v>
      </c>
      <c r="N86" s="45">
        <f t="shared" si="1"/>
        <v>24.919095291746196</v>
      </c>
      <c r="O86" s="44" t="s">
        <v>170</v>
      </c>
      <c r="P86" s="55" t="s">
        <v>369</v>
      </c>
      <c r="Q86" s="55" t="s">
        <v>370</v>
      </c>
    </row>
    <row r="87" spans="1:17" x14ac:dyDescent="0.6">
      <c r="A87" s="44">
        <v>107</v>
      </c>
      <c r="B87" t="s">
        <v>272</v>
      </c>
      <c r="C87" t="s">
        <v>273</v>
      </c>
      <c r="D87" s="44" t="s">
        <v>3</v>
      </c>
      <c r="E87" s="45">
        <v>10.27</v>
      </c>
      <c r="H87" s="45" t="s">
        <v>686</v>
      </c>
      <c r="I87" s="51">
        <v>23</v>
      </c>
      <c r="J87" s="51">
        <v>31</v>
      </c>
      <c r="K87" s="58">
        <v>52</v>
      </c>
      <c r="L87" s="50">
        <v>19.937259999999998</v>
      </c>
      <c r="M87" s="45">
        <v>159.66339203721901</v>
      </c>
      <c r="N87" s="45">
        <f t="shared" si="1"/>
        <v>20.417955289588637</v>
      </c>
      <c r="O87" s="44" t="s">
        <v>39</v>
      </c>
      <c r="Q87" s="55" t="s">
        <v>274</v>
      </c>
    </row>
    <row r="88" spans="1:17" x14ac:dyDescent="0.6">
      <c r="A88" s="44">
        <v>108</v>
      </c>
      <c r="B88" t="s">
        <v>272</v>
      </c>
      <c r="C88" t="s">
        <v>275</v>
      </c>
      <c r="D88" s="44" t="s">
        <v>3</v>
      </c>
      <c r="E88" s="45">
        <v>12.21</v>
      </c>
      <c r="H88" s="45" t="s">
        <v>686</v>
      </c>
      <c r="I88" s="51">
        <v>23</v>
      </c>
      <c r="J88" s="51">
        <v>31</v>
      </c>
      <c r="K88" s="58">
        <v>52</v>
      </c>
      <c r="L88" s="50">
        <v>19.93722</v>
      </c>
      <c r="M88" s="45">
        <v>159.90846046252199</v>
      </c>
      <c r="N88" s="45">
        <f t="shared" si="1"/>
        <v>20.386663661014058</v>
      </c>
      <c r="O88" s="44" t="s">
        <v>93</v>
      </c>
    </row>
    <row r="89" spans="1:17" x14ac:dyDescent="0.6">
      <c r="A89" s="44">
        <v>57</v>
      </c>
      <c r="B89" t="s">
        <v>149</v>
      </c>
      <c r="C89" t="s">
        <v>150</v>
      </c>
      <c r="D89" s="44" t="s">
        <v>3</v>
      </c>
      <c r="E89" s="45">
        <v>9.52</v>
      </c>
      <c r="G89" s="45" t="s">
        <v>686</v>
      </c>
      <c r="H89" s="45" t="s">
        <v>686</v>
      </c>
      <c r="I89" s="51">
        <v>10</v>
      </c>
      <c r="J89" s="51">
        <v>19</v>
      </c>
      <c r="K89" s="58">
        <v>36</v>
      </c>
      <c r="L89" s="50">
        <v>19.87</v>
      </c>
      <c r="M89" s="45">
        <v>201.406421019486</v>
      </c>
      <c r="N89" s="45">
        <f t="shared" si="1"/>
        <v>16.186177101496661</v>
      </c>
      <c r="O89" s="44" t="s">
        <v>72</v>
      </c>
    </row>
    <row r="90" spans="1:17" x14ac:dyDescent="0.6">
      <c r="A90" s="44">
        <v>64</v>
      </c>
      <c r="B90" t="s">
        <v>166</v>
      </c>
      <c r="C90" t="s">
        <v>167</v>
      </c>
      <c r="D90" s="44" t="s">
        <v>3</v>
      </c>
      <c r="E90" s="45">
        <v>13.93</v>
      </c>
      <c r="H90" s="45" t="s">
        <v>686</v>
      </c>
      <c r="I90" s="51">
        <v>8</v>
      </c>
      <c r="J90" s="51">
        <v>58</v>
      </c>
      <c r="K90" s="58">
        <v>15</v>
      </c>
      <c r="L90" s="50">
        <v>19.76341</v>
      </c>
      <c r="M90" s="45">
        <v>194.14430904826301</v>
      </c>
      <c r="N90" s="45">
        <f t="shared" si="1"/>
        <v>16.79163306913923</v>
      </c>
      <c r="O90" s="44" t="s">
        <v>125</v>
      </c>
    </row>
    <row r="91" spans="1:17" x14ac:dyDescent="0.6">
      <c r="A91" s="44">
        <v>65</v>
      </c>
      <c r="B91" t="s">
        <v>166</v>
      </c>
      <c r="C91" t="s">
        <v>168</v>
      </c>
      <c r="D91" s="44" t="s">
        <v>3</v>
      </c>
      <c r="E91" s="45">
        <v>13.75</v>
      </c>
      <c r="H91" s="45" t="s">
        <v>686</v>
      </c>
      <c r="I91" s="51">
        <v>8</v>
      </c>
      <c r="J91" s="51">
        <v>58</v>
      </c>
      <c r="K91" s="58">
        <v>15</v>
      </c>
      <c r="L91" s="50">
        <v>19.762730000000001</v>
      </c>
      <c r="M91" s="45">
        <v>196.261926034373</v>
      </c>
      <c r="N91" s="45">
        <f t="shared" si="1"/>
        <v>16.610455557381254</v>
      </c>
      <c r="O91" s="44" t="s">
        <v>125</v>
      </c>
    </row>
    <row r="92" spans="1:17" x14ac:dyDescent="0.6">
      <c r="A92" s="44">
        <v>125</v>
      </c>
      <c r="B92" t="s">
        <v>305</v>
      </c>
      <c r="D92" s="44" t="s">
        <v>7</v>
      </c>
      <c r="E92" s="45">
        <v>6.8159999999999998</v>
      </c>
      <c r="G92" s="45" t="s">
        <v>686</v>
      </c>
      <c r="H92" s="53" t="s">
        <v>686</v>
      </c>
      <c r="I92" s="51">
        <v>14</v>
      </c>
      <c r="J92" s="51">
        <v>51</v>
      </c>
      <c r="K92" s="58">
        <v>23</v>
      </c>
      <c r="L92" s="50">
        <v>19.10191</v>
      </c>
      <c r="M92" s="45">
        <v>148.17931678941699</v>
      </c>
      <c r="N92" s="45">
        <f t="shared" si="1"/>
        <v>22.000371378637848</v>
      </c>
      <c r="O92" s="44" t="s">
        <v>58</v>
      </c>
      <c r="P92" s="55" t="s">
        <v>308</v>
      </c>
    </row>
    <row r="93" spans="1:17" x14ac:dyDescent="0.6">
      <c r="A93" s="44">
        <v>124</v>
      </c>
      <c r="B93" t="s">
        <v>305</v>
      </c>
      <c r="D93" s="44" t="s">
        <v>7</v>
      </c>
      <c r="E93" s="45">
        <v>4.6749999999999998</v>
      </c>
      <c r="F93" s="45" t="s">
        <v>686</v>
      </c>
      <c r="G93" s="53" t="s">
        <v>686</v>
      </c>
      <c r="H93" s="53" t="s">
        <v>686</v>
      </c>
      <c r="I93" s="51">
        <v>14</v>
      </c>
      <c r="J93" s="51">
        <v>51</v>
      </c>
      <c r="K93" s="58">
        <v>23</v>
      </c>
      <c r="L93" s="50">
        <v>19.100449999999999</v>
      </c>
      <c r="M93" s="45">
        <v>148.06949945238401</v>
      </c>
      <c r="N93" s="45">
        <f t="shared" si="1"/>
        <v>22.016688190725912</v>
      </c>
      <c r="O93" s="44" t="s">
        <v>306</v>
      </c>
      <c r="P93" s="55" t="s">
        <v>307</v>
      </c>
    </row>
    <row r="94" spans="1:17" x14ac:dyDescent="0.6">
      <c r="A94" s="44">
        <v>264</v>
      </c>
      <c r="B94" t="s">
        <v>577</v>
      </c>
      <c r="D94" s="44" t="s">
        <v>3</v>
      </c>
      <c r="E94" s="45">
        <v>9.9510000000000005</v>
      </c>
      <c r="G94" s="45" t="s">
        <v>686</v>
      </c>
      <c r="H94" s="45" t="s">
        <v>686</v>
      </c>
      <c r="I94" s="51">
        <v>4</v>
      </c>
      <c r="J94" s="51">
        <v>42</v>
      </c>
      <c r="K94" s="58">
        <v>56</v>
      </c>
      <c r="L94" s="50">
        <v>18.951163000000001</v>
      </c>
      <c r="M94" s="45">
        <v>105.427484171353</v>
      </c>
      <c r="N94" s="45">
        <f t="shared" si="1"/>
        <v>30.921728101767744</v>
      </c>
      <c r="O94" s="44" t="s">
        <v>48</v>
      </c>
      <c r="P94" s="55" t="s">
        <v>577</v>
      </c>
      <c r="Q94" s="55" t="s">
        <v>578</v>
      </c>
    </row>
    <row r="95" spans="1:17" x14ac:dyDescent="0.6">
      <c r="A95" s="44">
        <v>183</v>
      </c>
      <c r="B95" t="s">
        <v>418</v>
      </c>
      <c r="D95" s="44" t="s">
        <v>3</v>
      </c>
      <c r="E95" s="45">
        <v>9.577</v>
      </c>
      <c r="G95" s="45" t="s">
        <v>686</v>
      </c>
      <c r="H95" s="45" t="s">
        <v>686</v>
      </c>
      <c r="I95" s="51">
        <v>17</v>
      </c>
      <c r="J95" s="51">
        <v>37</v>
      </c>
      <c r="K95" s="58">
        <v>53</v>
      </c>
      <c r="L95" s="50">
        <v>18.59169</v>
      </c>
      <c r="M95" s="45">
        <v>122.554606510855</v>
      </c>
      <c r="N95" s="45">
        <f t="shared" si="1"/>
        <v>26.600387311522663</v>
      </c>
      <c r="O95" s="44" t="s">
        <v>23</v>
      </c>
      <c r="Q95" s="55" t="s">
        <v>419</v>
      </c>
    </row>
    <row r="96" spans="1:17" x14ac:dyDescent="0.6">
      <c r="A96" s="44">
        <v>128</v>
      </c>
      <c r="B96" t="s">
        <v>311</v>
      </c>
      <c r="C96" t="s">
        <v>312</v>
      </c>
      <c r="D96" s="44" t="s">
        <v>3</v>
      </c>
      <c r="E96" s="45">
        <v>10.303000000000001</v>
      </c>
      <c r="H96" s="45" t="s">
        <v>686</v>
      </c>
      <c r="I96" s="51">
        <v>21</v>
      </c>
      <c r="J96" s="51">
        <v>29</v>
      </c>
      <c r="K96" s="58">
        <v>36</v>
      </c>
      <c r="L96" s="50">
        <v>17.6433</v>
      </c>
      <c r="M96" s="45">
        <v>147.49577752124301</v>
      </c>
      <c r="N96" s="45">
        <f t="shared" si="1"/>
        <v>22.102327638026654</v>
      </c>
      <c r="O96" s="44" t="s">
        <v>291</v>
      </c>
      <c r="Q96" s="55" t="s">
        <v>313</v>
      </c>
    </row>
    <row r="97" spans="1:17" x14ac:dyDescent="0.6">
      <c r="A97" s="44">
        <v>294</v>
      </c>
      <c r="B97" t="s">
        <v>627</v>
      </c>
      <c r="D97" s="44" t="s">
        <v>3</v>
      </c>
      <c r="E97" s="45">
        <v>9.593</v>
      </c>
      <c r="G97" s="45" t="s">
        <v>686</v>
      </c>
      <c r="H97" s="45" t="s">
        <v>686</v>
      </c>
      <c r="I97" s="51">
        <v>6</v>
      </c>
      <c r="J97" s="51">
        <v>37</v>
      </c>
      <c r="K97" s="58">
        <v>10</v>
      </c>
      <c r="L97" s="50">
        <v>17.564812</v>
      </c>
      <c r="M97" s="45">
        <v>100.02319547433601</v>
      </c>
      <c r="N97" s="45">
        <f t="shared" si="1"/>
        <v>32.592440028937609</v>
      </c>
      <c r="O97" s="44" t="s">
        <v>628</v>
      </c>
      <c r="P97" s="55" t="s">
        <v>627</v>
      </c>
      <c r="Q97" s="55" t="s">
        <v>629</v>
      </c>
    </row>
    <row r="98" spans="1:17" x14ac:dyDescent="0.6">
      <c r="A98" s="44">
        <v>274</v>
      </c>
      <c r="B98" t="s">
        <v>594</v>
      </c>
      <c r="D98" s="44" t="s">
        <v>3</v>
      </c>
      <c r="E98" s="45">
        <v>13.69</v>
      </c>
      <c r="H98" s="45" t="s">
        <v>686</v>
      </c>
      <c r="I98" s="51">
        <v>3</v>
      </c>
      <c r="J98" s="51">
        <v>52</v>
      </c>
      <c r="K98" s="58">
        <v>41</v>
      </c>
      <c r="L98" s="50">
        <v>17.017666999999999</v>
      </c>
      <c r="M98" s="45">
        <v>103.50079405457301</v>
      </c>
      <c r="N98" s="45">
        <f t="shared" si="1"/>
        <v>31.497342892665106</v>
      </c>
      <c r="O98" s="44" t="s">
        <v>35</v>
      </c>
    </row>
    <row r="99" spans="1:17" x14ac:dyDescent="0.6">
      <c r="A99" s="44">
        <v>31</v>
      </c>
      <c r="B99" t="s">
        <v>97</v>
      </c>
      <c r="C99" t="s">
        <v>97</v>
      </c>
      <c r="D99" s="44" t="s">
        <v>3</v>
      </c>
      <c r="E99" s="44">
        <v>15.14</v>
      </c>
      <c r="F99" s="44"/>
      <c r="G99" s="44"/>
      <c r="H99" s="45" t="s">
        <v>686</v>
      </c>
      <c r="I99" s="51">
        <v>2</v>
      </c>
      <c r="J99" s="51">
        <v>53</v>
      </c>
      <c r="K99" s="58">
        <v>0</v>
      </c>
      <c r="L99" s="50">
        <v>16.88129</v>
      </c>
      <c r="M99" s="45">
        <v>260.98844068047299</v>
      </c>
      <c r="N99" s="45">
        <f t="shared" si="1"/>
        <v>12.490974663476393</v>
      </c>
      <c r="O99" s="44" t="s">
        <v>20</v>
      </c>
    </row>
    <row r="100" spans="1:17" x14ac:dyDescent="0.6">
      <c r="A100" s="44">
        <v>132</v>
      </c>
      <c r="B100" t="s">
        <v>316</v>
      </c>
      <c r="C100" t="s">
        <v>660</v>
      </c>
      <c r="D100" s="44" t="s">
        <v>3</v>
      </c>
      <c r="E100" s="45">
        <v>8.6379999999999999</v>
      </c>
      <c r="G100" s="45" t="s">
        <v>686</v>
      </c>
      <c r="H100" s="53" t="s">
        <v>686</v>
      </c>
      <c r="I100" s="51">
        <v>22</v>
      </c>
      <c r="J100" s="51">
        <v>56</v>
      </c>
      <c r="K100" s="58">
        <v>34</v>
      </c>
      <c r="L100" s="50">
        <v>16.553431</v>
      </c>
      <c r="M100" s="45">
        <v>145.62341010499699</v>
      </c>
      <c r="N100" s="45">
        <f t="shared" si="1"/>
        <v>22.386510504385825</v>
      </c>
      <c r="O100" s="44" t="s">
        <v>23</v>
      </c>
      <c r="P100" s="55" t="s">
        <v>316</v>
      </c>
      <c r="Q100" s="55" t="s">
        <v>317</v>
      </c>
    </row>
    <row r="101" spans="1:17" x14ac:dyDescent="0.6">
      <c r="A101" s="44">
        <v>291</v>
      </c>
      <c r="B101" t="s">
        <v>623</v>
      </c>
      <c r="C101" t="s">
        <v>624</v>
      </c>
      <c r="D101" s="44" t="s">
        <v>3</v>
      </c>
      <c r="E101" s="45">
        <v>10.15</v>
      </c>
      <c r="H101" s="45" t="s">
        <v>686</v>
      </c>
      <c r="I101" s="51">
        <v>14</v>
      </c>
      <c r="J101" s="51">
        <v>54</v>
      </c>
      <c r="K101" s="58">
        <v>29</v>
      </c>
      <c r="L101" s="50">
        <v>16.10163</v>
      </c>
      <c r="M101" s="45">
        <v>100.52427049433901</v>
      </c>
      <c r="N101" s="45">
        <f t="shared" si="1"/>
        <v>32.429979187798097</v>
      </c>
      <c r="O101" s="44" t="s">
        <v>76</v>
      </c>
      <c r="Q101" s="55" t="s">
        <v>625</v>
      </c>
    </row>
    <row r="102" spans="1:17" x14ac:dyDescent="0.6">
      <c r="A102" s="44">
        <v>292</v>
      </c>
      <c r="B102" t="s">
        <v>623</v>
      </c>
      <c r="D102" s="44" t="s">
        <v>3</v>
      </c>
      <c r="E102" s="45">
        <v>9.6</v>
      </c>
      <c r="G102" s="45" t="s">
        <v>686</v>
      </c>
      <c r="H102" s="45" t="s">
        <v>686</v>
      </c>
      <c r="I102" s="51">
        <v>14</v>
      </c>
      <c r="J102" s="51">
        <v>54</v>
      </c>
      <c r="K102" s="58">
        <v>29</v>
      </c>
      <c r="L102" s="50">
        <v>16.101061000000001</v>
      </c>
      <c r="M102" s="45">
        <v>100.52427049433901</v>
      </c>
      <c r="N102" s="45">
        <f t="shared" si="1"/>
        <v>32.429979187798097</v>
      </c>
      <c r="O102" s="44" t="s">
        <v>195</v>
      </c>
      <c r="Q102" s="55" t="s">
        <v>625</v>
      </c>
    </row>
    <row r="103" spans="1:17" x14ac:dyDescent="0.6">
      <c r="A103" s="44">
        <v>72</v>
      </c>
      <c r="B103" t="s">
        <v>184</v>
      </c>
      <c r="C103" t="s">
        <v>659</v>
      </c>
      <c r="D103" s="44" t="s">
        <v>3</v>
      </c>
      <c r="E103" s="45">
        <v>8.5</v>
      </c>
      <c r="G103" s="45" t="s">
        <v>686</v>
      </c>
      <c r="H103" s="53" t="s">
        <v>686</v>
      </c>
      <c r="I103" s="51">
        <v>13</v>
      </c>
      <c r="J103" s="51">
        <v>45</v>
      </c>
      <c r="K103" s="58">
        <v>43</v>
      </c>
      <c r="L103" s="50">
        <v>14.89152</v>
      </c>
      <c r="M103" s="45">
        <v>183.99619525468501</v>
      </c>
      <c r="N103" s="45">
        <f t="shared" si="1"/>
        <v>17.717757671497242</v>
      </c>
      <c r="O103" s="44" t="s">
        <v>152</v>
      </c>
      <c r="P103" s="55" t="s">
        <v>184</v>
      </c>
      <c r="Q103" s="55" t="s">
        <v>185</v>
      </c>
    </row>
    <row r="104" spans="1:17" x14ac:dyDescent="0.6">
      <c r="A104" s="44">
        <v>43</v>
      </c>
      <c r="B104" t="s">
        <v>129</v>
      </c>
      <c r="D104" s="44" t="s">
        <v>3</v>
      </c>
      <c r="E104" s="45">
        <v>12.298</v>
      </c>
      <c r="H104" s="45" t="s">
        <v>686</v>
      </c>
      <c r="I104" s="51">
        <v>2</v>
      </c>
      <c r="J104" s="51">
        <v>0</v>
      </c>
      <c r="K104" s="58">
        <v>12</v>
      </c>
      <c r="L104" s="50">
        <v>13.05194</v>
      </c>
      <c r="M104" s="45">
        <v>223.73208720990601</v>
      </c>
      <c r="N104" s="45">
        <f t="shared" si="1"/>
        <v>14.570998915061566</v>
      </c>
      <c r="O104" s="44" t="s">
        <v>113</v>
      </c>
    </row>
    <row r="105" spans="1:17" x14ac:dyDescent="0.6">
      <c r="A105" s="44">
        <v>80</v>
      </c>
      <c r="B105" t="s">
        <v>206</v>
      </c>
      <c r="C105" t="s">
        <v>207</v>
      </c>
      <c r="D105" s="44" t="s">
        <v>3</v>
      </c>
      <c r="E105" s="45">
        <v>11.509</v>
      </c>
      <c r="H105" s="45" t="s">
        <v>686</v>
      </c>
      <c r="I105" s="51">
        <v>5</v>
      </c>
      <c r="J105" s="51">
        <v>42</v>
      </c>
      <c r="K105" s="58">
        <v>9</v>
      </c>
      <c r="L105" s="50">
        <v>12.489330000000001</v>
      </c>
      <c r="M105" s="45">
        <v>172.67623105398999</v>
      </c>
      <c r="N105" s="45">
        <f t="shared" si="1"/>
        <v>18.879263116304113</v>
      </c>
      <c r="O105" s="44" t="s">
        <v>52</v>
      </c>
      <c r="Q105" s="55" t="s">
        <v>208</v>
      </c>
    </row>
    <row r="106" spans="1:17" x14ac:dyDescent="0.6">
      <c r="A106" s="44">
        <v>114</v>
      </c>
      <c r="B106" t="s">
        <v>286</v>
      </c>
      <c r="D106" s="44" t="s">
        <v>3</v>
      </c>
      <c r="E106" s="45">
        <v>13.9</v>
      </c>
      <c r="H106" s="45" t="s">
        <v>686</v>
      </c>
      <c r="I106" s="51">
        <v>12</v>
      </c>
      <c r="J106" s="51">
        <v>18</v>
      </c>
      <c r="K106" s="58">
        <v>59</v>
      </c>
      <c r="L106" s="50">
        <v>11.126049999999999</v>
      </c>
      <c r="M106" s="45">
        <v>154.69993660722599</v>
      </c>
      <c r="N106" s="45">
        <f t="shared" si="1"/>
        <v>21.07305323774597</v>
      </c>
      <c r="O106" s="44" t="s">
        <v>287</v>
      </c>
    </row>
    <row r="107" spans="1:17" x14ac:dyDescent="0.6">
      <c r="A107" s="44">
        <v>155</v>
      </c>
      <c r="B107" t="s">
        <v>365</v>
      </c>
      <c r="C107" t="s">
        <v>662</v>
      </c>
      <c r="D107" s="44" t="s">
        <v>3</v>
      </c>
      <c r="E107" s="45">
        <v>9.0289999999999999</v>
      </c>
      <c r="G107" s="45" t="s">
        <v>686</v>
      </c>
      <c r="H107" s="53" t="s">
        <v>686</v>
      </c>
      <c r="I107" s="51">
        <v>13</v>
      </c>
      <c r="J107" s="51">
        <v>29</v>
      </c>
      <c r="K107" s="58">
        <v>59</v>
      </c>
      <c r="L107" s="50">
        <v>10.37716</v>
      </c>
      <c r="M107" s="45">
        <v>131.10134519384701</v>
      </c>
      <c r="N107" s="45">
        <f t="shared" si="1"/>
        <v>24.866258963092637</v>
      </c>
      <c r="O107" s="44" t="s">
        <v>324</v>
      </c>
      <c r="Q107" s="55" t="s">
        <v>366</v>
      </c>
    </row>
    <row r="108" spans="1:17" x14ac:dyDescent="0.6">
      <c r="A108" s="44">
        <v>254</v>
      </c>
      <c r="B108" t="s">
        <v>557</v>
      </c>
      <c r="D108" s="44" t="s">
        <v>3</v>
      </c>
      <c r="E108" s="45">
        <v>15.9</v>
      </c>
      <c r="H108" s="45" t="s">
        <v>686</v>
      </c>
      <c r="I108" s="51">
        <v>2</v>
      </c>
      <c r="J108" s="51">
        <v>2</v>
      </c>
      <c r="K108" s="58">
        <v>15</v>
      </c>
      <c r="L108" s="50">
        <v>10.337203000000001</v>
      </c>
      <c r="M108" s="45">
        <v>108.258242760882</v>
      </c>
      <c r="N108" s="45">
        <f t="shared" si="1"/>
        <v>30.113180455003352</v>
      </c>
      <c r="O108" s="44" t="s">
        <v>5</v>
      </c>
    </row>
    <row r="109" spans="1:17" x14ac:dyDescent="0.6">
      <c r="A109" s="44">
        <v>177</v>
      </c>
      <c r="B109" t="s">
        <v>408</v>
      </c>
      <c r="D109" s="44" t="s">
        <v>3</v>
      </c>
      <c r="E109" s="45">
        <v>11.395</v>
      </c>
      <c r="H109" s="45" t="s">
        <v>686</v>
      </c>
      <c r="I109" s="51">
        <v>12</v>
      </c>
      <c r="J109" s="51">
        <v>47</v>
      </c>
      <c r="K109" s="58">
        <v>56</v>
      </c>
      <c r="L109" s="50">
        <v>9.7514099999999999</v>
      </c>
      <c r="M109" s="45">
        <v>123.775637883824</v>
      </c>
      <c r="N109" s="45">
        <f t="shared" si="1"/>
        <v>26.33797777766123</v>
      </c>
      <c r="O109" s="44" t="s">
        <v>39</v>
      </c>
      <c r="Q109" s="55" t="s">
        <v>409</v>
      </c>
    </row>
    <row r="110" spans="1:17" x14ac:dyDescent="0.6">
      <c r="A110" s="44">
        <v>224</v>
      </c>
      <c r="B110" t="s">
        <v>492</v>
      </c>
      <c r="C110" t="s">
        <v>493</v>
      </c>
      <c r="D110" s="44" t="s">
        <v>3</v>
      </c>
      <c r="E110" s="45">
        <v>13.04</v>
      </c>
      <c r="H110" s="45" t="s">
        <v>686</v>
      </c>
      <c r="I110" s="51">
        <v>20</v>
      </c>
      <c r="J110" s="51">
        <v>29</v>
      </c>
      <c r="K110" s="58">
        <v>48</v>
      </c>
      <c r="L110" s="50">
        <v>9.6890499999999999</v>
      </c>
      <c r="M110" s="45">
        <v>113.4</v>
      </c>
      <c r="N110" s="45">
        <f t="shared" si="1"/>
        <v>28.747795414462079</v>
      </c>
      <c r="O110" s="44" t="s">
        <v>113</v>
      </c>
    </row>
    <row r="111" spans="1:17" x14ac:dyDescent="0.6">
      <c r="A111" s="44">
        <v>210</v>
      </c>
      <c r="B111" t="s">
        <v>467</v>
      </c>
      <c r="D111" s="44" t="s">
        <v>3</v>
      </c>
      <c r="E111" s="45">
        <v>15.1</v>
      </c>
      <c r="H111" s="45" t="s">
        <v>686</v>
      </c>
      <c r="I111" s="51">
        <v>15</v>
      </c>
      <c r="J111" s="51">
        <v>30</v>
      </c>
      <c r="K111" s="58">
        <v>30</v>
      </c>
      <c r="L111" s="50">
        <v>9.4336110000000009</v>
      </c>
      <c r="M111" s="45">
        <v>116.04245757212</v>
      </c>
      <c r="N111" s="45">
        <f t="shared" si="1"/>
        <v>28.093165796440676</v>
      </c>
      <c r="O111" s="44" t="s">
        <v>5</v>
      </c>
    </row>
    <row r="112" spans="1:17" x14ac:dyDescent="0.6">
      <c r="A112" s="44">
        <v>40</v>
      </c>
      <c r="B112" t="s">
        <v>123</v>
      </c>
      <c r="C112" t="s">
        <v>124</v>
      </c>
      <c r="D112" s="44" t="s">
        <v>3</v>
      </c>
      <c r="E112" s="44">
        <v>13.25</v>
      </c>
      <c r="F112" s="44"/>
      <c r="G112" s="44"/>
      <c r="H112" s="45" t="s">
        <v>686</v>
      </c>
      <c r="I112" s="51">
        <v>12</v>
      </c>
      <c r="J112" s="51">
        <v>33</v>
      </c>
      <c r="K112" s="58">
        <v>17</v>
      </c>
      <c r="L112" s="50">
        <v>9.0211199999999998</v>
      </c>
      <c r="M112" s="45">
        <v>231.118497802614</v>
      </c>
      <c r="N112" s="45">
        <f t="shared" si="1"/>
        <v>14.105318401576806</v>
      </c>
      <c r="O112" s="44" t="s">
        <v>5</v>
      </c>
    </row>
    <row r="113" spans="1:17" x14ac:dyDescent="0.6">
      <c r="A113" s="44">
        <v>41</v>
      </c>
      <c r="B113" t="s">
        <v>123</v>
      </c>
      <c r="C113" t="s">
        <v>126</v>
      </c>
      <c r="D113" s="44" t="s">
        <v>3</v>
      </c>
      <c r="E113" s="44">
        <v>13.24</v>
      </c>
      <c r="F113" s="44"/>
      <c r="G113" s="44"/>
      <c r="H113" s="45" t="s">
        <v>686</v>
      </c>
      <c r="I113" s="51">
        <v>12</v>
      </c>
      <c r="J113" s="51">
        <v>33</v>
      </c>
      <c r="K113" s="58">
        <v>17</v>
      </c>
      <c r="L113" s="50">
        <v>9.0209299999999999</v>
      </c>
      <c r="M113" s="45">
        <v>223.47747382423299</v>
      </c>
      <c r="N113" s="45">
        <f t="shared" si="1"/>
        <v>14.587600012715461</v>
      </c>
      <c r="O113" s="44" t="s">
        <v>125</v>
      </c>
    </row>
    <row r="114" spans="1:17" x14ac:dyDescent="0.6">
      <c r="A114" s="44">
        <v>68</v>
      </c>
      <c r="B114" t="s">
        <v>175</v>
      </c>
      <c r="C114" t="s">
        <v>177</v>
      </c>
      <c r="D114" s="44" t="s">
        <v>7</v>
      </c>
      <c r="E114" s="45">
        <v>0.76</v>
      </c>
      <c r="F114" s="53" t="s">
        <v>686</v>
      </c>
      <c r="G114" s="53" t="s">
        <v>686</v>
      </c>
      <c r="H114" s="53" t="s">
        <v>686</v>
      </c>
      <c r="I114" s="51">
        <v>19</v>
      </c>
      <c r="J114" s="51">
        <v>50</v>
      </c>
      <c r="K114" s="58">
        <v>46</v>
      </c>
      <c r="L114" s="50">
        <v>8.8683200000000006</v>
      </c>
      <c r="M114" s="45">
        <v>194.95</v>
      </c>
      <c r="N114" s="45">
        <f t="shared" si="1"/>
        <v>16.722236470889971</v>
      </c>
      <c r="O114" s="44" t="s">
        <v>176</v>
      </c>
      <c r="P114" s="55" t="s">
        <v>178</v>
      </c>
      <c r="Q114" s="55" t="s">
        <v>179</v>
      </c>
    </row>
    <row r="115" spans="1:17" x14ac:dyDescent="0.6">
      <c r="A115" s="44">
        <v>126</v>
      </c>
      <c r="B115" t="s">
        <v>309</v>
      </c>
      <c r="D115" s="44" t="s">
        <v>3</v>
      </c>
      <c r="E115" s="45">
        <v>12.834</v>
      </c>
      <c r="H115" s="45" t="s">
        <v>686</v>
      </c>
      <c r="I115" s="51">
        <v>8</v>
      </c>
      <c r="J115" s="51">
        <v>11</v>
      </c>
      <c r="K115" s="58">
        <v>57</v>
      </c>
      <c r="L115" s="50">
        <v>8.7730399999999999</v>
      </c>
      <c r="M115" s="45">
        <v>147.72184850183501</v>
      </c>
      <c r="N115" s="45">
        <f t="shared" si="1"/>
        <v>22.068502615302055</v>
      </c>
      <c r="O115" s="44" t="s">
        <v>287</v>
      </c>
    </row>
    <row r="116" spans="1:17" x14ac:dyDescent="0.6">
      <c r="A116" s="44">
        <v>127</v>
      </c>
      <c r="B116" t="s">
        <v>310</v>
      </c>
      <c r="D116" s="44" t="s">
        <v>3</v>
      </c>
      <c r="E116" s="45">
        <v>10.98</v>
      </c>
      <c r="H116" s="45" t="s">
        <v>686</v>
      </c>
      <c r="I116" s="51">
        <v>8</v>
      </c>
      <c r="J116" s="51">
        <v>58</v>
      </c>
      <c r="K116" s="58">
        <v>56</v>
      </c>
      <c r="L116" s="50">
        <v>8.4739100000000001</v>
      </c>
      <c r="M116" s="45">
        <v>147.66</v>
      </c>
      <c r="N116" s="45">
        <f t="shared" si="1"/>
        <v>22.077746173642151</v>
      </c>
      <c r="O116" s="44" t="s">
        <v>93</v>
      </c>
    </row>
    <row r="117" spans="1:17" x14ac:dyDescent="0.6">
      <c r="A117" s="44">
        <v>154</v>
      </c>
      <c r="B117" t="s">
        <v>364</v>
      </c>
      <c r="D117" s="44" t="s">
        <v>3</v>
      </c>
      <c r="E117" s="45">
        <v>14.25</v>
      </c>
      <c r="H117" s="45" t="s">
        <v>686</v>
      </c>
      <c r="I117" s="51">
        <v>18</v>
      </c>
      <c r="J117" s="51">
        <v>48</v>
      </c>
      <c r="K117" s="58">
        <v>17</v>
      </c>
      <c r="L117" s="50">
        <v>7.6892199999999997</v>
      </c>
      <c r="M117" s="45">
        <v>131.279008754053</v>
      </c>
      <c r="N117" s="45">
        <f t="shared" si="1"/>
        <v>24.832606758232806</v>
      </c>
      <c r="O117" s="44" t="s">
        <v>35</v>
      </c>
    </row>
    <row r="118" spans="1:17" x14ac:dyDescent="0.6">
      <c r="A118" s="44">
        <v>206</v>
      </c>
      <c r="B118" t="s">
        <v>459</v>
      </c>
      <c r="D118" s="44" t="s">
        <v>3</v>
      </c>
      <c r="E118" s="45">
        <v>13.24</v>
      </c>
      <c r="H118" s="45" t="s">
        <v>686</v>
      </c>
      <c r="I118" s="51">
        <v>7</v>
      </c>
      <c r="J118" s="51">
        <v>36</v>
      </c>
      <c r="K118" s="58">
        <v>25</v>
      </c>
      <c r="L118" s="50">
        <v>7.0786499999999997</v>
      </c>
      <c r="M118" s="45">
        <v>116.6</v>
      </c>
      <c r="N118" s="45">
        <f t="shared" si="1"/>
        <v>27.958833619210978</v>
      </c>
      <c r="O118" s="44" t="s">
        <v>113</v>
      </c>
    </row>
    <row r="119" spans="1:17" x14ac:dyDescent="0.6">
      <c r="A119" s="44">
        <v>5</v>
      </c>
      <c r="B119" t="s">
        <v>19</v>
      </c>
      <c r="C119" t="s">
        <v>21</v>
      </c>
      <c r="D119" s="44" t="s">
        <v>3</v>
      </c>
      <c r="E119" s="45">
        <v>13.507</v>
      </c>
      <c r="H119" s="45" t="s">
        <v>686</v>
      </c>
      <c r="I119" s="51">
        <v>10</v>
      </c>
      <c r="J119" s="51">
        <v>56</v>
      </c>
      <c r="K119" s="58">
        <v>28</v>
      </c>
      <c r="L119" s="50">
        <v>7.0147199999999996</v>
      </c>
      <c r="M119" s="45">
        <v>415.17941567802097</v>
      </c>
      <c r="N119" s="45">
        <f t="shared" si="1"/>
        <v>7.8520270439616109</v>
      </c>
      <c r="O119" s="44" t="s">
        <v>20</v>
      </c>
    </row>
    <row r="120" spans="1:17" x14ac:dyDescent="0.6">
      <c r="A120" s="44">
        <v>170</v>
      </c>
      <c r="B120" t="s">
        <v>393</v>
      </c>
      <c r="C120" t="s">
        <v>395</v>
      </c>
      <c r="D120" s="44" t="s">
        <v>7</v>
      </c>
      <c r="E120" s="45">
        <v>3.19</v>
      </c>
      <c r="F120" s="53" t="s">
        <v>686</v>
      </c>
      <c r="G120" s="53" t="s">
        <v>686</v>
      </c>
      <c r="H120" s="53" t="s">
        <v>686</v>
      </c>
      <c r="I120" s="51">
        <v>4</v>
      </c>
      <c r="J120" s="51">
        <v>49</v>
      </c>
      <c r="K120" s="58">
        <v>50</v>
      </c>
      <c r="L120" s="50">
        <v>6.9612699999999998</v>
      </c>
      <c r="M120" s="45">
        <v>124.619801414245</v>
      </c>
      <c r="N120" s="45">
        <f t="shared" si="1"/>
        <v>26.159566641929803</v>
      </c>
      <c r="O120" s="44" t="s">
        <v>394</v>
      </c>
      <c r="P120" s="55" t="s">
        <v>396</v>
      </c>
      <c r="Q120" s="55" t="s">
        <v>397</v>
      </c>
    </row>
    <row r="121" spans="1:17" x14ac:dyDescent="0.6">
      <c r="A121" s="44">
        <v>139</v>
      </c>
      <c r="B121" t="s">
        <v>329</v>
      </c>
      <c r="D121" s="44" t="s">
        <v>7</v>
      </c>
      <c r="E121" s="45">
        <v>5.83</v>
      </c>
      <c r="F121" s="45" t="s">
        <v>686</v>
      </c>
      <c r="G121" s="45" t="s">
        <v>686</v>
      </c>
      <c r="H121" s="53" t="s">
        <v>686</v>
      </c>
      <c r="I121" s="51">
        <v>2</v>
      </c>
      <c r="J121" s="51">
        <v>36</v>
      </c>
      <c r="K121" s="58">
        <v>4</v>
      </c>
      <c r="L121" s="50">
        <v>6.8867700000000003</v>
      </c>
      <c r="M121" s="45">
        <v>138.34000380964699</v>
      </c>
      <c r="N121" s="45">
        <f t="shared" si="1"/>
        <v>23.565128742411293</v>
      </c>
      <c r="O121" s="44" t="s">
        <v>300</v>
      </c>
      <c r="P121" s="55" t="s">
        <v>330</v>
      </c>
      <c r="Q121" s="55" t="s">
        <v>331</v>
      </c>
    </row>
    <row r="122" spans="1:17" x14ac:dyDescent="0.6">
      <c r="A122" s="44">
        <v>140</v>
      </c>
      <c r="B122" t="s">
        <v>329</v>
      </c>
      <c r="C122" t="s">
        <v>332</v>
      </c>
      <c r="D122" s="44" t="s">
        <v>3</v>
      </c>
      <c r="E122" s="45">
        <v>11.66</v>
      </c>
      <c r="H122" s="45" t="s">
        <v>686</v>
      </c>
      <c r="I122" s="51">
        <v>2</v>
      </c>
      <c r="J122" s="51">
        <v>36</v>
      </c>
      <c r="K122" s="58">
        <v>15</v>
      </c>
      <c r="L122" s="50">
        <v>6.8716400000000002</v>
      </c>
      <c r="M122" s="45">
        <v>138.437091035593</v>
      </c>
      <c r="N122" s="45">
        <f t="shared" si="1"/>
        <v>23.548602297355661</v>
      </c>
      <c r="O122" s="44" t="s">
        <v>52</v>
      </c>
      <c r="P122" s="55" t="s">
        <v>333</v>
      </c>
    </row>
    <row r="123" spans="1:17" x14ac:dyDescent="0.6">
      <c r="A123" s="44">
        <v>133</v>
      </c>
      <c r="B123" t="s">
        <v>318</v>
      </c>
      <c r="C123" t="s">
        <v>319</v>
      </c>
      <c r="D123" s="44" t="s">
        <v>3</v>
      </c>
      <c r="E123" s="45">
        <v>11.675000000000001</v>
      </c>
      <c r="H123" s="45" t="s">
        <v>686</v>
      </c>
      <c r="I123" s="51">
        <v>10</v>
      </c>
      <c r="J123" s="51">
        <v>50</v>
      </c>
      <c r="K123" s="58">
        <v>52</v>
      </c>
      <c r="L123" s="50">
        <v>6.8081300000000002</v>
      </c>
      <c r="M123" s="45">
        <v>143.53906190611499</v>
      </c>
      <c r="N123" s="45">
        <f t="shared" si="1"/>
        <v>22.711587749767219</v>
      </c>
      <c r="O123" s="44" t="s">
        <v>52</v>
      </c>
      <c r="Q123" s="55" t="s">
        <v>320</v>
      </c>
    </row>
    <row r="124" spans="1:17" x14ac:dyDescent="0.6">
      <c r="A124" s="44">
        <v>205</v>
      </c>
      <c r="B124" t="s">
        <v>457</v>
      </c>
      <c r="C124" t="s">
        <v>458</v>
      </c>
      <c r="D124" s="44" t="s">
        <v>3</v>
      </c>
      <c r="E124" s="45">
        <v>15.2</v>
      </c>
      <c r="H124" s="45" t="s">
        <v>686</v>
      </c>
      <c r="I124" s="51">
        <v>13</v>
      </c>
      <c r="J124" s="51">
        <v>0</v>
      </c>
      <c r="K124" s="58">
        <v>33</v>
      </c>
      <c r="L124" s="50">
        <v>5.6855560000000001</v>
      </c>
      <c r="M124" s="45">
        <v>117.03270509707799</v>
      </c>
      <c r="N124" s="45">
        <f t="shared" si="1"/>
        <v>27.855461405389612</v>
      </c>
      <c r="O124" s="44" t="s">
        <v>287</v>
      </c>
    </row>
    <row r="125" spans="1:17" x14ac:dyDescent="0.6">
      <c r="A125" s="44">
        <v>39</v>
      </c>
      <c r="B125" t="s">
        <v>119</v>
      </c>
      <c r="C125" t="s">
        <v>121</v>
      </c>
      <c r="D125" s="44" t="s">
        <v>31</v>
      </c>
      <c r="E125" s="45">
        <v>12.374000000000001</v>
      </c>
      <c r="H125" s="45" t="s">
        <v>686</v>
      </c>
      <c r="I125" s="51">
        <v>0</v>
      </c>
      <c r="J125" s="51">
        <v>49</v>
      </c>
      <c r="K125" s="58">
        <v>9</v>
      </c>
      <c r="L125" s="50">
        <v>5.3886099999999999</v>
      </c>
      <c r="M125" s="45">
        <v>231.77999953220899</v>
      </c>
      <c r="N125" s="45">
        <f t="shared" si="1"/>
        <v>14.065061724823149</v>
      </c>
      <c r="O125" s="44" t="s">
        <v>120</v>
      </c>
      <c r="Q125" s="55" t="s">
        <v>122</v>
      </c>
    </row>
    <row r="126" spans="1:17" x14ac:dyDescent="0.6">
      <c r="A126" s="44">
        <v>181</v>
      </c>
      <c r="B126" t="s">
        <v>414</v>
      </c>
      <c r="D126" s="44" t="s">
        <v>31</v>
      </c>
      <c r="E126" s="45">
        <v>14.13</v>
      </c>
      <c r="H126" s="45" t="s">
        <v>686</v>
      </c>
      <c r="I126" s="51">
        <v>5</v>
      </c>
      <c r="J126" s="51">
        <v>56</v>
      </c>
      <c r="K126" s="58">
        <v>25</v>
      </c>
      <c r="L126" s="50">
        <v>5.3634680000000001</v>
      </c>
      <c r="M126" s="45">
        <v>123.198853165182</v>
      </c>
      <c r="N126" s="45">
        <f t="shared" si="1"/>
        <v>26.461285281844887</v>
      </c>
      <c r="O126" s="44" t="s">
        <v>415</v>
      </c>
    </row>
    <row r="127" spans="1:17" x14ac:dyDescent="0.6">
      <c r="A127" s="44">
        <v>145</v>
      </c>
      <c r="B127" t="s">
        <v>340</v>
      </c>
      <c r="D127" s="44" t="s">
        <v>7</v>
      </c>
      <c r="E127" s="45">
        <v>5.74</v>
      </c>
      <c r="F127" s="45" t="s">
        <v>686</v>
      </c>
      <c r="G127" s="45" t="s">
        <v>686</v>
      </c>
      <c r="H127" s="53" t="s">
        <v>686</v>
      </c>
      <c r="I127" s="51">
        <v>0</v>
      </c>
      <c r="J127" s="51">
        <v>48</v>
      </c>
      <c r="K127" s="58">
        <v>22</v>
      </c>
      <c r="L127" s="50">
        <v>5.2806100000000002</v>
      </c>
      <c r="M127" s="45">
        <v>134.494847689312</v>
      </c>
      <c r="N127" s="45">
        <f t="shared" si="1"/>
        <v>24.238846736573276</v>
      </c>
      <c r="O127" s="44" t="s">
        <v>249</v>
      </c>
      <c r="P127" s="55" t="s">
        <v>340</v>
      </c>
      <c r="Q127" s="55" t="s">
        <v>341</v>
      </c>
    </row>
    <row r="128" spans="1:17" x14ac:dyDescent="0.6">
      <c r="A128" s="44">
        <v>30</v>
      </c>
      <c r="B128" t="s">
        <v>95</v>
      </c>
      <c r="C128" t="s">
        <v>95</v>
      </c>
      <c r="D128" s="44" t="s">
        <v>3</v>
      </c>
      <c r="E128" s="45">
        <v>9.8719999999999999</v>
      </c>
      <c r="G128" s="45" t="s">
        <v>686</v>
      </c>
      <c r="H128" s="45" t="s">
        <v>686</v>
      </c>
      <c r="I128" s="51">
        <v>7</v>
      </c>
      <c r="J128" s="51">
        <v>27</v>
      </c>
      <c r="K128" s="58">
        <v>24</v>
      </c>
      <c r="L128" s="50">
        <v>5.2257899999999999</v>
      </c>
      <c r="M128" s="45">
        <v>264.126897754607</v>
      </c>
      <c r="N128" s="45">
        <f t="shared" si="1"/>
        <v>12.342552113070953</v>
      </c>
      <c r="O128" s="44" t="s">
        <v>17</v>
      </c>
      <c r="Q128" s="55" t="s">
        <v>96</v>
      </c>
    </row>
    <row r="129" spans="1:17" x14ac:dyDescent="0.6">
      <c r="A129" s="44">
        <v>19</v>
      </c>
      <c r="B129" t="s">
        <v>63</v>
      </c>
      <c r="C129" t="s">
        <v>65</v>
      </c>
      <c r="D129" s="44" t="s">
        <v>7</v>
      </c>
      <c r="E129" s="45">
        <v>0.37</v>
      </c>
      <c r="F129" s="53" t="s">
        <v>686</v>
      </c>
      <c r="G129" s="53" t="s">
        <v>686</v>
      </c>
      <c r="H129" s="53" t="s">
        <v>686</v>
      </c>
      <c r="I129" s="51">
        <v>7</v>
      </c>
      <c r="J129" s="51">
        <v>39</v>
      </c>
      <c r="K129" s="58">
        <v>18</v>
      </c>
      <c r="L129" s="50">
        <v>5.22499</v>
      </c>
      <c r="M129" s="45">
        <v>284.56</v>
      </c>
      <c r="N129" s="45">
        <f t="shared" si="1"/>
        <v>11.456283384874894</v>
      </c>
      <c r="O129" s="44" t="s">
        <v>64</v>
      </c>
      <c r="P129" s="55" t="s">
        <v>66</v>
      </c>
      <c r="Q129" s="55" t="s">
        <v>67</v>
      </c>
    </row>
    <row r="130" spans="1:17" x14ac:dyDescent="0.6">
      <c r="A130" s="44">
        <v>20</v>
      </c>
      <c r="B130" t="s">
        <v>63</v>
      </c>
      <c r="C130" t="s">
        <v>69</v>
      </c>
      <c r="D130" s="44" t="s">
        <v>31</v>
      </c>
      <c r="E130" s="45">
        <v>10.92</v>
      </c>
      <c r="H130" s="45" t="s">
        <v>686</v>
      </c>
      <c r="I130" s="51">
        <v>7</v>
      </c>
      <c r="J130" s="51">
        <v>39</v>
      </c>
      <c r="K130" s="58">
        <v>18</v>
      </c>
      <c r="L130" s="50">
        <v>5.22499</v>
      </c>
      <c r="M130" s="45">
        <v>284.56</v>
      </c>
      <c r="N130" s="45">
        <f t="shared" si="1"/>
        <v>11.456283384874894</v>
      </c>
      <c r="O130" s="44" t="s">
        <v>68</v>
      </c>
    </row>
    <row r="131" spans="1:17" x14ac:dyDescent="0.6">
      <c r="A131" s="44">
        <v>87</v>
      </c>
      <c r="B131" t="s">
        <v>220</v>
      </c>
      <c r="C131" t="s">
        <v>221</v>
      </c>
      <c r="D131" s="44" t="s">
        <v>3</v>
      </c>
      <c r="E131" s="45">
        <v>9.1150000000000002</v>
      </c>
      <c r="G131" s="45" t="s">
        <v>686</v>
      </c>
      <c r="H131" s="53" t="s">
        <v>686</v>
      </c>
      <c r="I131" s="51">
        <v>19</v>
      </c>
      <c r="J131" s="51">
        <v>16</v>
      </c>
      <c r="K131" s="58">
        <v>55</v>
      </c>
      <c r="L131" s="50">
        <v>5.1688999999999998</v>
      </c>
      <c r="M131" s="45">
        <v>169.061505281574</v>
      </c>
      <c r="N131" s="45">
        <f t="shared" ref="N131:N194" si="2">3260/M131</f>
        <v>19.282923067379709</v>
      </c>
      <c r="O131" s="44" t="s">
        <v>72</v>
      </c>
      <c r="P131" s="55" t="s">
        <v>220</v>
      </c>
      <c r="Q131" s="55" t="s">
        <v>222</v>
      </c>
    </row>
    <row r="132" spans="1:17" x14ac:dyDescent="0.6">
      <c r="A132" s="44">
        <v>208</v>
      </c>
      <c r="B132" t="s">
        <v>462</v>
      </c>
      <c r="D132" s="44" t="s">
        <v>3</v>
      </c>
      <c r="E132" s="45">
        <v>14.000999999999999</v>
      </c>
      <c r="H132" s="45" t="s">
        <v>686</v>
      </c>
      <c r="I132" s="51">
        <v>3</v>
      </c>
      <c r="J132" s="51">
        <v>13</v>
      </c>
      <c r="K132" s="58">
        <v>22</v>
      </c>
      <c r="L132" s="50">
        <v>4.7748109999999997</v>
      </c>
      <c r="M132" s="45">
        <v>116.26781443397201</v>
      </c>
      <c r="N132" s="45">
        <f t="shared" si="2"/>
        <v>28.038714031657832</v>
      </c>
      <c r="O132" s="44" t="s">
        <v>287</v>
      </c>
    </row>
    <row r="133" spans="1:17" x14ac:dyDescent="0.6">
      <c r="A133" s="44">
        <v>4</v>
      </c>
      <c r="B133" t="s">
        <v>16</v>
      </c>
      <c r="C133" t="s">
        <v>16</v>
      </c>
      <c r="D133" s="44" t="s">
        <v>3</v>
      </c>
      <c r="E133" s="45">
        <v>9.5109999999999992</v>
      </c>
      <c r="G133" s="45" t="s">
        <v>686</v>
      </c>
      <c r="H133" s="45" t="s">
        <v>686</v>
      </c>
      <c r="I133" s="51">
        <v>17</v>
      </c>
      <c r="J133" s="51">
        <v>57</v>
      </c>
      <c r="K133" s="58">
        <v>48</v>
      </c>
      <c r="L133" s="50">
        <v>4.6933600000000002</v>
      </c>
      <c r="M133" s="45">
        <v>546.97593973094797</v>
      </c>
      <c r="N133" s="45">
        <f t="shared" si="2"/>
        <v>5.9600427792190667</v>
      </c>
      <c r="O133" s="44" t="s">
        <v>17</v>
      </c>
      <c r="Q133" s="55" t="s">
        <v>18</v>
      </c>
    </row>
    <row r="134" spans="1:17" x14ac:dyDescent="0.6">
      <c r="A134" s="44">
        <v>193</v>
      </c>
      <c r="B134" t="s">
        <v>436</v>
      </c>
      <c r="D134" s="44" t="s">
        <v>31</v>
      </c>
      <c r="E134" s="45">
        <v>14.66</v>
      </c>
      <c r="H134" s="45" t="s">
        <v>686</v>
      </c>
      <c r="I134" s="51">
        <v>13</v>
      </c>
      <c r="J134" s="51">
        <v>36</v>
      </c>
      <c r="K134" s="58">
        <v>31</v>
      </c>
      <c r="L134" s="50">
        <v>3.6791670000000001</v>
      </c>
      <c r="M134" s="45">
        <v>119.75661648253001</v>
      </c>
      <c r="N134" s="45">
        <f t="shared" si="2"/>
        <v>27.221877970104192</v>
      </c>
      <c r="O134" s="44" t="s">
        <v>421</v>
      </c>
    </row>
    <row r="135" spans="1:17" x14ac:dyDescent="0.6">
      <c r="A135" s="44">
        <v>95</v>
      </c>
      <c r="B135" t="s">
        <v>244</v>
      </c>
      <c r="D135" s="44" t="s">
        <v>3</v>
      </c>
      <c r="E135" s="45">
        <v>11.225</v>
      </c>
      <c r="H135" s="45" t="s">
        <v>686</v>
      </c>
      <c r="I135" s="51">
        <v>7</v>
      </c>
      <c r="J135" s="51">
        <v>44</v>
      </c>
      <c r="K135" s="58">
        <v>40</v>
      </c>
      <c r="L135" s="50">
        <v>3.55247</v>
      </c>
      <c r="M135" s="45">
        <v>166.97689652666699</v>
      </c>
      <c r="N135" s="45">
        <f t="shared" si="2"/>
        <v>19.523659067884058</v>
      </c>
      <c r="O135" s="44" t="s">
        <v>93</v>
      </c>
      <c r="Q135" s="55" t="s">
        <v>245</v>
      </c>
    </row>
    <row r="136" spans="1:17" x14ac:dyDescent="0.6">
      <c r="A136" s="44">
        <v>247</v>
      </c>
      <c r="B136" t="s">
        <v>540</v>
      </c>
      <c r="D136" s="44" t="s">
        <v>7</v>
      </c>
      <c r="E136" s="45">
        <v>4.8499999999999996</v>
      </c>
      <c r="F136" s="45" t="s">
        <v>686</v>
      </c>
      <c r="G136" s="45" t="s">
        <v>686</v>
      </c>
      <c r="H136" s="53" t="s">
        <v>686</v>
      </c>
      <c r="I136" s="51">
        <v>3</v>
      </c>
      <c r="J136" s="51">
        <v>19</v>
      </c>
      <c r="K136" s="58">
        <v>22</v>
      </c>
      <c r="L136" s="50">
        <v>3.370787</v>
      </c>
      <c r="M136" s="45">
        <v>107.802339388099</v>
      </c>
      <c r="N136" s="45">
        <f t="shared" si="2"/>
        <v>30.240531128584141</v>
      </c>
      <c r="O136" s="44" t="s">
        <v>357</v>
      </c>
      <c r="P136" s="55" t="s">
        <v>541</v>
      </c>
      <c r="Q136" s="55" t="s">
        <v>542</v>
      </c>
    </row>
    <row r="137" spans="1:17" x14ac:dyDescent="0.6">
      <c r="A137" s="44">
        <v>260</v>
      </c>
      <c r="B137" t="s">
        <v>569</v>
      </c>
      <c r="D137" s="44" t="s">
        <v>3</v>
      </c>
      <c r="E137" s="45">
        <v>11.143000000000001</v>
      </c>
      <c r="H137" s="45" t="s">
        <v>686</v>
      </c>
      <c r="I137" s="51">
        <v>19</v>
      </c>
      <c r="J137" s="51">
        <v>12</v>
      </c>
      <c r="K137" s="58">
        <v>17</v>
      </c>
      <c r="L137" s="50">
        <v>2.8831440000000002</v>
      </c>
      <c r="M137" s="45">
        <v>106.2794</v>
      </c>
      <c r="N137" s="45">
        <f t="shared" si="2"/>
        <v>30.67386530221285</v>
      </c>
      <c r="O137" s="44" t="s">
        <v>39</v>
      </c>
      <c r="Q137" s="55" t="s">
        <v>570</v>
      </c>
    </row>
    <row r="138" spans="1:17" x14ac:dyDescent="0.6">
      <c r="A138" s="44">
        <v>69</v>
      </c>
      <c r="B138" t="s">
        <v>180</v>
      </c>
      <c r="D138" s="44" t="s">
        <v>3</v>
      </c>
      <c r="E138" s="45">
        <v>11.31</v>
      </c>
      <c r="H138" s="45" t="s">
        <v>686</v>
      </c>
      <c r="I138" s="51">
        <v>6</v>
      </c>
      <c r="J138" s="51">
        <v>0</v>
      </c>
      <c r="K138" s="58">
        <v>3</v>
      </c>
      <c r="L138" s="50">
        <v>2.70655</v>
      </c>
      <c r="M138" s="45">
        <v>192.01346218785201</v>
      </c>
      <c r="N138" s="45">
        <f t="shared" si="2"/>
        <v>16.977976246325131</v>
      </c>
      <c r="O138" s="44" t="s">
        <v>39</v>
      </c>
    </row>
    <row r="139" spans="1:17" x14ac:dyDescent="0.6">
      <c r="A139" s="44">
        <v>66</v>
      </c>
      <c r="B139" t="s">
        <v>169</v>
      </c>
      <c r="D139" s="44" t="s">
        <v>7</v>
      </c>
      <c r="E139" s="45">
        <v>4.03</v>
      </c>
      <c r="F139" s="45" t="s">
        <v>686</v>
      </c>
      <c r="G139" s="53" t="s">
        <v>686</v>
      </c>
      <c r="H139" s="53" t="s">
        <v>686</v>
      </c>
      <c r="I139" s="51">
        <v>18</v>
      </c>
      <c r="J139" s="51">
        <v>5</v>
      </c>
      <c r="K139" s="58">
        <v>27</v>
      </c>
      <c r="L139" s="50">
        <v>2.5001500000000001</v>
      </c>
      <c r="M139" s="45">
        <v>195.56735455942299</v>
      </c>
      <c r="N139" s="45">
        <f t="shared" si="2"/>
        <v>16.669448780672909</v>
      </c>
      <c r="O139" s="44" t="s">
        <v>170</v>
      </c>
      <c r="P139" s="55" t="s">
        <v>171</v>
      </c>
      <c r="Q139" s="55" t="s">
        <v>172</v>
      </c>
    </row>
    <row r="140" spans="1:17" x14ac:dyDescent="0.6">
      <c r="A140" s="44">
        <v>67</v>
      </c>
      <c r="B140" t="s">
        <v>169</v>
      </c>
      <c r="D140" s="44" t="s">
        <v>7</v>
      </c>
      <c r="E140" s="45">
        <v>6.07</v>
      </c>
      <c r="G140" s="45" t="s">
        <v>686</v>
      </c>
      <c r="H140" s="53" t="s">
        <v>686</v>
      </c>
      <c r="I140" s="51">
        <v>18</v>
      </c>
      <c r="J140" s="51">
        <v>5</v>
      </c>
      <c r="K140" s="58">
        <v>27</v>
      </c>
      <c r="L140" s="50">
        <v>2.4989499999999998</v>
      </c>
      <c r="M140" s="45">
        <v>195.856331531705</v>
      </c>
      <c r="N140" s="45">
        <f t="shared" si="2"/>
        <v>16.644853778813246</v>
      </c>
      <c r="O140" s="44" t="s">
        <v>173</v>
      </c>
      <c r="P140" s="55" t="s">
        <v>174</v>
      </c>
    </row>
    <row r="141" spans="1:17" x14ac:dyDescent="0.6">
      <c r="A141" s="44">
        <v>86</v>
      </c>
      <c r="B141" t="s">
        <v>218</v>
      </c>
      <c r="D141" s="44" t="s">
        <v>3</v>
      </c>
      <c r="E141" s="45">
        <v>8.9930000000000003</v>
      </c>
      <c r="G141" s="45" t="s">
        <v>686</v>
      </c>
      <c r="H141" s="53" t="s">
        <v>686</v>
      </c>
      <c r="I141" s="51">
        <v>23</v>
      </c>
      <c r="J141" s="51">
        <v>49</v>
      </c>
      <c r="K141" s="58">
        <v>12</v>
      </c>
      <c r="L141" s="50">
        <v>2.4012199999999999</v>
      </c>
      <c r="M141" s="45">
        <v>169.21632962255001</v>
      </c>
      <c r="N141" s="45">
        <f t="shared" si="2"/>
        <v>19.265280172851401</v>
      </c>
      <c r="O141" s="44" t="s">
        <v>76</v>
      </c>
      <c r="Q141" s="55" t="s">
        <v>219</v>
      </c>
    </row>
    <row r="142" spans="1:17" x14ac:dyDescent="0.6">
      <c r="A142" s="44">
        <v>161</v>
      </c>
      <c r="B142" t="s">
        <v>379</v>
      </c>
      <c r="D142" s="44" t="s">
        <v>7</v>
      </c>
      <c r="E142" s="45">
        <v>7.56</v>
      </c>
      <c r="G142" s="45" t="s">
        <v>686</v>
      </c>
      <c r="H142" s="53" t="s">
        <v>686</v>
      </c>
      <c r="I142" s="51">
        <v>17</v>
      </c>
      <c r="J142" s="51">
        <v>25</v>
      </c>
      <c r="K142" s="58">
        <v>45</v>
      </c>
      <c r="L142" s="50">
        <v>2.1114199999999999</v>
      </c>
      <c r="M142" s="45">
        <v>129.64588200281301</v>
      </c>
      <c r="N142" s="45">
        <f t="shared" si="2"/>
        <v>25.145418810365808</v>
      </c>
      <c r="O142" s="44" t="s">
        <v>60</v>
      </c>
      <c r="P142" s="55" t="s">
        <v>379</v>
      </c>
      <c r="Q142" s="55" t="s">
        <v>380</v>
      </c>
    </row>
    <row r="143" spans="1:17" x14ac:dyDescent="0.6">
      <c r="A143" s="44">
        <v>238</v>
      </c>
      <c r="B143" t="s">
        <v>522</v>
      </c>
      <c r="D143" s="44" t="s">
        <v>3</v>
      </c>
      <c r="E143" s="45">
        <v>10.090999999999999</v>
      </c>
      <c r="H143" s="45" t="s">
        <v>686</v>
      </c>
      <c r="I143" s="51">
        <v>8</v>
      </c>
      <c r="J143" s="51">
        <v>16</v>
      </c>
      <c r="K143" s="58">
        <v>7</v>
      </c>
      <c r="L143" s="50">
        <v>1.3025</v>
      </c>
      <c r="M143" s="45">
        <v>111.869776683175</v>
      </c>
      <c r="N143" s="45">
        <f t="shared" si="2"/>
        <v>29.141025365882381</v>
      </c>
      <c r="O143" s="44" t="s">
        <v>48</v>
      </c>
      <c r="Q143" s="55" t="s">
        <v>523</v>
      </c>
    </row>
    <row r="144" spans="1:17" x14ac:dyDescent="0.6">
      <c r="A144" s="44">
        <v>134</v>
      </c>
      <c r="B144" t="s">
        <v>321</v>
      </c>
      <c r="C144" t="s">
        <v>661</v>
      </c>
      <c r="D144" s="44" t="s">
        <v>3</v>
      </c>
      <c r="E144" s="45">
        <v>9.65</v>
      </c>
      <c r="G144" s="45" t="s">
        <v>686</v>
      </c>
      <c r="H144" s="45" t="s">
        <v>686</v>
      </c>
      <c r="I144" s="51">
        <v>10</v>
      </c>
      <c r="J144" s="51">
        <v>28</v>
      </c>
      <c r="K144" s="58">
        <v>55</v>
      </c>
      <c r="L144" s="50">
        <v>0.84099999999999997</v>
      </c>
      <c r="M144" s="45">
        <v>142.09514314211</v>
      </c>
      <c r="N144" s="45">
        <f t="shared" si="2"/>
        <v>22.942374580246273</v>
      </c>
      <c r="O144" s="44" t="s">
        <v>48</v>
      </c>
      <c r="Q144" s="55" t="s">
        <v>322</v>
      </c>
    </row>
    <row r="145" spans="1:17" x14ac:dyDescent="0.6">
      <c r="A145" s="44">
        <v>15</v>
      </c>
      <c r="B145" t="s">
        <v>51</v>
      </c>
      <c r="C145" t="s">
        <v>51</v>
      </c>
      <c r="D145" s="44" t="s">
        <v>3</v>
      </c>
      <c r="E145" s="45">
        <v>11.153</v>
      </c>
      <c r="H145" s="45" t="s">
        <v>686</v>
      </c>
      <c r="I145" s="51">
        <v>11</v>
      </c>
      <c r="J145" s="51">
        <v>47</v>
      </c>
      <c r="K145" s="58">
        <v>44</v>
      </c>
      <c r="L145" s="50">
        <v>0.80456000000000005</v>
      </c>
      <c r="M145" s="45">
        <v>296.30530791393898</v>
      </c>
      <c r="N145" s="45">
        <f t="shared" si="2"/>
        <v>11.002165377836761</v>
      </c>
      <c r="O145" s="44" t="s">
        <v>52</v>
      </c>
      <c r="Q145" s="55" t="s">
        <v>53</v>
      </c>
    </row>
    <row r="146" spans="1:17" x14ac:dyDescent="0.6">
      <c r="A146" s="44">
        <v>179</v>
      </c>
      <c r="B146" t="s">
        <v>412</v>
      </c>
      <c r="D146" s="44" t="s">
        <v>3</v>
      </c>
      <c r="E146" s="45">
        <v>13.65</v>
      </c>
      <c r="H146" s="45" t="s">
        <v>686</v>
      </c>
      <c r="I146" s="51">
        <v>12</v>
      </c>
      <c r="J146" s="51">
        <v>14</v>
      </c>
      <c r="K146" s="58">
        <v>16</v>
      </c>
      <c r="L146" s="50">
        <v>0.62400500000000003</v>
      </c>
      <c r="M146" s="45">
        <v>123.642956583913</v>
      </c>
      <c r="N146" s="45">
        <f t="shared" si="2"/>
        <v>26.366241070816915</v>
      </c>
      <c r="O146" s="44" t="s">
        <v>287</v>
      </c>
    </row>
    <row r="147" spans="1:17" x14ac:dyDescent="0.6">
      <c r="A147" s="44">
        <v>280</v>
      </c>
      <c r="B147" t="s">
        <v>603</v>
      </c>
      <c r="D147" s="44" t="s">
        <v>3</v>
      </c>
      <c r="E147" s="45">
        <v>11.71</v>
      </c>
      <c r="H147" s="45" t="s">
        <v>686</v>
      </c>
      <c r="I147" s="51">
        <v>9</v>
      </c>
      <c r="J147" s="51">
        <v>30</v>
      </c>
      <c r="K147" s="58">
        <v>44</v>
      </c>
      <c r="L147" s="50">
        <v>0.322656</v>
      </c>
      <c r="M147" s="45">
        <v>100.90325241620999</v>
      </c>
      <c r="N147" s="45">
        <f t="shared" si="2"/>
        <v>32.308175623051419</v>
      </c>
      <c r="O147" s="44" t="s">
        <v>39</v>
      </c>
      <c r="Q147" s="55" t="s">
        <v>604</v>
      </c>
    </row>
    <row r="148" spans="1:17" x14ac:dyDescent="0.6">
      <c r="A148" s="44">
        <v>288</v>
      </c>
      <c r="B148" t="s">
        <v>617</v>
      </c>
      <c r="D148" s="44" t="s">
        <v>7</v>
      </c>
      <c r="E148" s="45">
        <v>5.77</v>
      </c>
      <c r="F148" s="45" t="s">
        <v>686</v>
      </c>
      <c r="G148" s="45" t="s">
        <v>686</v>
      </c>
      <c r="H148" s="53" t="s">
        <v>686</v>
      </c>
      <c r="I148" s="51">
        <v>16</v>
      </c>
      <c r="J148" s="51">
        <v>36</v>
      </c>
      <c r="K148" s="58">
        <v>21</v>
      </c>
      <c r="L148" s="50">
        <v>-2.324589</v>
      </c>
      <c r="M148" s="45">
        <v>101.071888119096</v>
      </c>
      <c r="N148" s="45">
        <f t="shared" si="2"/>
        <v>32.254270308660359</v>
      </c>
      <c r="O148" s="44" t="s">
        <v>12</v>
      </c>
      <c r="P148" s="55" t="s">
        <v>618</v>
      </c>
      <c r="Q148" s="55" t="s">
        <v>619</v>
      </c>
    </row>
    <row r="149" spans="1:17" x14ac:dyDescent="0.6">
      <c r="A149" s="44">
        <v>138</v>
      </c>
      <c r="B149" t="s">
        <v>328</v>
      </c>
      <c r="D149" s="44" t="s">
        <v>3</v>
      </c>
      <c r="E149" s="45">
        <v>14.69</v>
      </c>
      <c r="H149" s="45" t="s">
        <v>686</v>
      </c>
      <c r="I149" s="51">
        <v>23</v>
      </c>
      <c r="J149" s="51">
        <v>35</v>
      </c>
      <c r="K149" s="58">
        <v>10</v>
      </c>
      <c r="L149" s="50">
        <v>-2.3890600000000002</v>
      </c>
      <c r="M149" s="45">
        <v>139.338893532377</v>
      </c>
      <c r="N149" s="45">
        <f t="shared" si="2"/>
        <v>23.396195544229016</v>
      </c>
      <c r="O149" s="44" t="s">
        <v>5</v>
      </c>
    </row>
    <row r="150" spans="1:17" x14ac:dyDescent="0.6">
      <c r="A150" s="44">
        <v>36</v>
      </c>
      <c r="B150" t="s">
        <v>112</v>
      </c>
      <c r="C150" t="s">
        <v>114</v>
      </c>
      <c r="D150" s="44" t="s">
        <v>3</v>
      </c>
      <c r="E150" s="45">
        <v>11.071</v>
      </c>
      <c r="H150" s="45" t="s">
        <v>686</v>
      </c>
      <c r="I150" s="51">
        <v>6</v>
      </c>
      <c r="J150" s="51">
        <v>29</v>
      </c>
      <c r="K150" s="58">
        <v>23</v>
      </c>
      <c r="L150" s="50">
        <v>-2.8135599999999998</v>
      </c>
      <c r="M150" s="45">
        <v>242.9659</v>
      </c>
      <c r="N150" s="45">
        <f t="shared" si="2"/>
        <v>13.417520730275319</v>
      </c>
      <c r="O150" s="44" t="s">
        <v>113</v>
      </c>
      <c r="Q150" s="55" t="s">
        <v>115</v>
      </c>
    </row>
    <row r="151" spans="1:17" x14ac:dyDescent="0.6">
      <c r="A151" s="44">
        <v>37</v>
      </c>
      <c r="B151" t="s">
        <v>112</v>
      </c>
      <c r="C151" t="s">
        <v>116</v>
      </c>
      <c r="D151" s="44" t="s">
        <v>3</v>
      </c>
      <c r="E151" s="45">
        <v>14.23</v>
      </c>
      <c r="H151" s="45" t="s">
        <v>686</v>
      </c>
      <c r="I151" s="51">
        <v>6</v>
      </c>
      <c r="J151" s="51">
        <v>29</v>
      </c>
      <c r="K151" s="58">
        <v>23</v>
      </c>
      <c r="L151" s="50">
        <v>-2.8139599999999998</v>
      </c>
      <c r="M151" s="45">
        <v>242.9659</v>
      </c>
      <c r="N151" s="45">
        <f t="shared" si="2"/>
        <v>13.417520730275319</v>
      </c>
      <c r="O151" s="44" t="s">
        <v>5</v>
      </c>
    </row>
    <row r="152" spans="1:17" x14ac:dyDescent="0.6">
      <c r="A152" s="44">
        <v>163</v>
      </c>
      <c r="B152" t="s">
        <v>382</v>
      </c>
      <c r="D152" s="44" t="s">
        <v>3</v>
      </c>
      <c r="E152" s="45">
        <v>9.36</v>
      </c>
      <c r="G152" s="45" t="s">
        <v>686</v>
      </c>
      <c r="H152" s="45" t="s">
        <v>686</v>
      </c>
      <c r="I152" s="51">
        <v>18</v>
      </c>
      <c r="J152" s="51">
        <v>5</v>
      </c>
      <c r="K152" s="58">
        <v>7</v>
      </c>
      <c r="L152" s="50">
        <v>-3.03132</v>
      </c>
      <c r="M152" s="45">
        <v>129.218449527746</v>
      </c>
      <c r="N152" s="45">
        <f t="shared" si="2"/>
        <v>25.22859554432285</v>
      </c>
      <c r="O152" s="44" t="s">
        <v>266</v>
      </c>
      <c r="P152" s="55" t="s">
        <v>382</v>
      </c>
      <c r="Q152" s="55" t="s">
        <v>383</v>
      </c>
    </row>
    <row r="153" spans="1:17" x14ac:dyDescent="0.6">
      <c r="A153" s="44">
        <v>77</v>
      </c>
      <c r="B153" t="s">
        <v>196</v>
      </c>
      <c r="D153" s="44" t="s">
        <v>3</v>
      </c>
      <c r="E153" s="45">
        <v>7.968</v>
      </c>
      <c r="G153" s="45" t="s">
        <v>686</v>
      </c>
      <c r="H153" s="53" t="s">
        <v>686</v>
      </c>
      <c r="I153" s="51">
        <v>5</v>
      </c>
      <c r="J153" s="51">
        <v>31</v>
      </c>
      <c r="K153" s="58">
        <v>27</v>
      </c>
      <c r="L153" s="50">
        <v>-3.6772300000000002</v>
      </c>
      <c r="M153" s="45">
        <v>175.31313655111899</v>
      </c>
      <c r="N153" s="45">
        <f t="shared" si="2"/>
        <v>18.595297900277011</v>
      </c>
      <c r="O153" s="44" t="s">
        <v>152</v>
      </c>
      <c r="P153" s="55" t="s">
        <v>196</v>
      </c>
      <c r="Q153" s="55" t="s">
        <v>197</v>
      </c>
    </row>
    <row r="154" spans="1:17" x14ac:dyDescent="0.6">
      <c r="A154" s="44">
        <v>160</v>
      </c>
      <c r="B154" t="s">
        <v>377</v>
      </c>
      <c r="D154" s="44" t="s">
        <v>3</v>
      </c>
      <c r="E154" s="45">
        <v>9.2639999999999993</v>
      </c>
      <c r="G154" s="45" t="s">
        <v>686</v>
      </c>
      <c r="H154" s="53" t="s">
        <v>686</v>
      </c>
      <c r="I154" s="51">
        <v>10</v>
      </c>
      <c r="J154" s="51">
        <v>12</v>
      </c>
      <c r="K154" s="58">
        <v>17</v>
      </c>
      <c r="L154" s="50">
        <v>-3.74566</v>
      </c>
      <c r="M154" s="45">
        <v>129.754396236932</v>
      </c>
      <c r="N154" s="45">
        <f t="shared" si="2"/>
        <v>25.124389574032069</v>
      </c>
      <c r="O154" s="44" t="s">
        <v>152</v>
      </c>
      <c r="Q154" s="55" t="s">
        <v>378</v>
      </c>
    </row>
    <row r="155" spans="1:17" x14ac:dyDescent="0.6">
      <c r="A155" s="44">
        <v>113</v>
      </c>
      <c r="B155" t="s">
        <v>283</v>
      </c>
      <c r="C155" t="s">
        <v>285</v>
      </c>
      <c r="D155" s="44" t="s">
        <v>31</v>
      </c>
      <c r="E155" s="45">
        <v>14.45</v>
      </c>
      <c r="H155" s="45" t="s">
        <v>686</v>
      </c>
      <c r="I155" s="51">
        <v>5</v>
      </c>
      <c r="J155" s="51">
        <v>55</v>
      </c>
      <c r="K155" s="58">
        <v>9</v>
      </c>
      <c r="L155" s="50">
        <v>-4.1686300000000003</v>
      </c>
      <c r="M155" s="45">
        <v>155.23734721807901</v>
      </c>
      <c r="N155" s="45">
        <f t="shared" si="2"/>
        <v>21.00010118969837</v>
      </c>
      <c r="O155" s="44" t="s">
        <v>284</v>
      </c>
    </row>
    <row r="156" spans="1:17" x14ac:dyDescent="0.6">
      <c r="A156" s="44">
        <v>211</v>
      </c>
      <c r="B156" t="s">
        <v>468</v>
      </c>
      <c r="D156" s="44" t="s">
        <v>3</v>
      </c>
      <c r="E156" s="45">
        <v>12.25</v>
      </c>
      <c r="H156" s="45" t="s">
        <v>686</v>
      </c>
      <c r="I156" s="51">
        <v>16</v>
      </c>
      <c r="J156" s="51">
        <v>57</v>
      </c>
      <c r="K156" s="58">
        <v>5</v>
      </c>
      <c r="L156" s="50">
        <v>-4.3488889999999998</v>
      </c>
      <c r="M156" s="45">
        <v>114.915843500911</v>
      </c>
      <c r="N156" s="45">
        <f t="shared" si="2"/>
        <v>28.368586094694212</v>
      </c>
      <c r="O156" s="44" t="s">
        <v>52</v>
      </c>
    </row>
    <row r="157" spans="1:17" x14ac:dyDescent="0.6">
      <c r="A157" s="44">
        <v>226</v>
      </c>
      <c r="B157" t="s">
        <v>496</v>
      </c>
      <c r="D157" s="44" t="s">
        <v>3</v>
      </c>
      <c r="E157" s="45">
        <v>10.366</v>
      </c>
      <c r="H157" s="45" t="s">
        <v>686</v>
      </c>
      <c r="I157" s="51">
        <v>22</v>
      </c>
      <c r="J157" s="51">
        <v>9</v>
      </c>
      <c r="K157" s="58">
        <v>40</v>
      </c>
      <c r="L157" s="50">
        <v>-4.6407280000000002</v>
      </c>
      <c r="M157" s="45">
        <v>113.444721507213</v>
      </c>
      <c r="N157" s="45">
        <f t="shared" si="2"/>
        <v>28.736462628565082</v>
      </c>
      <c r="O157" s="44" t="s">
        <v>17</v>
      </c>
      <c r="Q157" s="55" t="s">
        <v>497</v>
      </c>
    </row>
    <row r="158" spans="1:17" x14ac:dyDescent="0.6">
      <c r="A158" s="44">
        <v>218</v>
      </c>
      <c r="B158" t="s">
        <v>481</v>
      </c>
      <c r="D158" s="44" t="s">
        <v>7</v>
      </c>
      <c r="E158" s="45">
        <v>6.57</v>
      </c>
      <c r="G158" s="45" t="s">
        <v>686</v>
      </c>
      <c r="H158" s="53" t="s">
        <v>686</v>
      </c>
      <c r="I158" s="51">
        <v>6</v>
      </c>
      <c r="J158" s="51">
        <v>52</v>
      </c>
      <c r="K158" s="58">
        <v>18</v>
      </c>
      <c r="L158" s="50">
        <v>-5.1737130000000002</v>
      </c>
      <c r="M158" s="45">
        <v>114.35472221988</v>
      </c>
      <c r="N158" s="45">
        <f t="shared" si="2"/>
        <v>28.507786444810804</v>
      </c>
      <c r="O158" s="44" t="s">
        <v>483</v>
      </c>
      <c r="P158" s="55" t="s">
        <v>482</v>
      </c>
      <c r="Q158" s="55" t="s">
        <v>484</v>
      </c>
    </row>
    <row r="159" spans="1:17" x14ac:dyDescent="0.6">
      <c r="A159" s="44">
        <v>219</v>
      </c>
      <c r="B159" t="s">
        <v>481</v>
      </c>
      <c r="D159" s="44" t="s">
        <v>3</v>
      </c>
      <c r="E159" s="45">
        <v>10.050000000000001</v>
      </c>
      <c r="H159" s="45" t="s">
        <v>686</v>
      </c>
      <c r="I159" s="51">
        <v>6</v>
      </c>
      <c r="J159" s="51">
        <v>52</v>
      </c>
      <c r="K159" s="58">
        <v>18</v>
      </c>
      <c r="L159" s="50">
        <v>-5.1899959999999998</v>
      </c>
      <c r="M159" s="45">
        <v>114.291102186307</v>
      </c>
      <c r="N159" s="45">
        <f t="shared" si="2"/>
        <v>28.523655277082231</v>
      </c>
      <c r="O159" s="44" t="s">
        <v>48</v>
      </c>
      <c r="P159" s="55" t="s">
        <v>485</v>
      </c>
    </row>
    <row r="160" spans="1:17" x14ac:dyDescent="0.6">
      <c r="A160" s="44">
        <v>220</v>
      </c>
      <c r="B160" t="s">
        <v>481</v>
      </c>
      <c r="D160" s="44" t="s">
        <v>56</v>
      </c>
      <c r="E160" s="45">
        <v>11.1</v>
      </c>
      <c r="H160" s="45" t="s">
        <v>686</v>
      </c>
      <c r="I160" s="51">
        <v>6</v>
      </c>
      <c r="J160" s="51">
        <v>52</v>
      </c>
      <c r="K160" s="58">
        <v>18</v>
      </c>
      <c r="L160" s="50">
        <v>-5.1899959999999998</v>
      </c>
      <c r="M160" s="45">
        <v>114.291102186307</v>
      </c>
      <c r="N160" s="45">
        <f t="shared" si="2"/>
        <v>28.523655277082231</v>
      </c>
      <c r="P160" s="55" t="s">
        <v>486</v>
      </c>
    </row>
    <row r="161" spans="1:17" x14ac:dyDescent="0.6">
      <c r="A161" s="44">
        <v>231</v>
      </c>
      <c r="B161" t="s">
        <v>506</v>
      </c>
      <c r="D161" s="44" t="s">
        <v>7</v>
      </c>
      <c r="E161" s="45">
        <v>6.21</v>
      </c>
      <c r="G161" s="45" t="s">
        <v>686</v>
      </c>
      <c r="H161" s="53" t="s">
        <v>686</v>
      </c>
      <c r="I161" s="51">
        <v>5</v>
      </c>
      <c r="J161" s="51">
        <v>0</v>
      </c>
      <c r="K161" s="58">
        <v>48</v>
      </c>
      <c r="L161" s="50">
        <v>-5.7536759999999996</v>
      </c>
      <c r="M161" s="45">
        <v>113.07145912478801</v>
      </c>
      <c r="N161" s="45">
        <f t="shared" si="2"/>
        <v>28.83132512159586</v>
      </c>
      <c r="O161" s="44" t="s">
        <v>300</v>
      </c>
      <c r="P161" s="55" t="s">
        <v>506</v>
      </c>
      <c r="Q161" s="55" t="s">
        <v>507</v>
      </c>
    </row>
    <row r="162" spans="1:17" x14ac:dyDescent="0.6">
      <c r="A162" s="44">
        <v>204</v>
      </c>
      <c r="B162" t="s">
        <v>455</v>
      </c>
      <c r="D162" s="44" t="s">
        <v>31</v>
      </c>
      <c r="E162" s="45">
        <v>15.66</v>
      </c>
      <c r="H162" s="45" t="s">
        <v>686</v>
      </c>
      <c r="I162" s="51">
        <v>22</v>
      </c>
      <c r="J162" s="51">
        <v>53</v>
      </c>
      <c r="K162" s="58">
        <v>53</v>
      </c>
      <c r="L162" s="50">
        <v>-6.7816669999999997</v>
      </c>
      <c r="M162" s="45">
        <v>117.13884218186</v>
      </c>
      <c r="N162" s="45">
        <f t="shared" si="2"/>
        <v>27.830222147311272</v>
      </c>
      <c r="O162" s="44" t="s">
        <v>456</v>
      </c>
    </row>
    <row r="163" spans="1:17" x14ac:dyDescent="0.6">
      <c r="A163" s="44">
        <v>71</v>
      </c>
      <c r="B163" t="s">
        <v>183</v>
      </c>
      <c r="D163" s="44" t="s">
        <v>3</v>
      </c>
      <c r="E163" s="45">
        <v>12.196</v>
      </c>
      <c r="H163" s="45" t="s">
        <v>686</v>
      </c>
      <c r="I163" s="51">
        <v>5</v>
      </c>
      <c r="J163" s="51">
        <v>1</v>
      </c>
      <c r="K163" s="58">
        <v>57</v>
      </c>
      <c r="L163" s="50">
        <v>-6.9462200000000003</v>
      </c>
      <c r="M163" s="45">
        <v>186.046627793591</v>
      </c>
      <c r="N163" s="45">
        <f t="shared" si="2"/>
        <v>17.522489059123391</v>
      </c>
      <c r="O163" s="44" t="s">
        <v>93</v>
      </c>
    </row>
    <row r="164" spans="1:17" x14ac:dyDescent="0.6">
      <c r="A164" s="44">
        <v>53</v>
      </c>
      <c r="B164" t="s">
        <v>142</v>
      </c>
      <c r="D164" s="44" t="s">
        <v>3</v>
      </c>
      <c r="E164" s="45">
        <v>13.837</v>
      </c>
      <c r="H164" s="45" t="s">
        <v>686</v>
      </c>
      <c r="I164" s="51">
        <v>0</v>
      </c>
      <c r="J164" s="51">
        <v>6</v>
      </c>
      <c r="K164" s="58">
        <v>43</v>
      </c>
      <c r="L164" s="50">
        <v>-7.5380599999999998</v>
      </c>
      <c r="M164" s="45">
        <v>206.350039205733</v>
      </c>
      <c r="N164" s="45">
        <f t="shared" si="2"/>
        <v>15.798397773744778</v>
      </c>
      <c r="O164" s="44" t="s">
        <v>5</v>
      </c>
    </row>
    <row r="165" spans="1:17" x14ac:dyDescent="0.6">
      <c r="A165" s="44">
        <v>60</v>
      </c>
      <c r="B165" t="s">
        <v>156</v>
      </c>
      <c r="C165" t="s">
        <v>158</v>
      </c>
      <c r="D165" s="44" t="s">
        <v>7</v>
      </c>
      <c r="E165" s="45">
        <v>4.43</v>
      </c>
      <c r="F165" s="45" t="s">
        <v>686</v>
      </c>
      <c r="G165" s="53" t="s">
        <v>686</v>
      </c>
      <c r="H165" s="53" t="s">
        <v>686</v>
      </c>
      <c r="I165" s="51">
        <v>4</v>
      </c>
      <c r="J165" s="51">
        <v>15</v>
      </c>
      <c r="K165" s="58">
        <v>16</v>
      </c>
      <c r="L165" s="50">
        <v>-7.6528700000000001</v>
      </c>
      <c r="M165" s="45">
        <v>199.608012418134</v>
      </c>
      <c r="N165" s="45">
        <f t="shared" si="2"/>
        <v>16.332009724995565</v>
      </c>
      <c r="O165" s="44" t="s">
        <v>157</v>
      </c>
      <c r="P165" s="55" t="s">
        <v>159</v>
      </c>
      <c r="Q165" s="55" t="s">
        <v>160</v>
      </c>
    </row>
    <row r="166" spans="1:17" x14ac:dyDescent="0.6">
      <c r="A166" s="44">
        <v>62</v>
      </c>
      <c r="B166" t="s">
        <v>156</v>
      </c>
      <c r="C166" t="s">
        <v>163</v>
      </c>
      <c r="D166" s="44" t="s">
        <v>3</v>
      </c>
      <c r="E166" s="45">
        <v>11.17</v>
      </c>
      <c r="H166" s="45" t="s">
        <v>686</v>
      </c>
      <c r="I166" s="51">
        <v>4</v>
      </c>
      <c r="J166" s="51">
        <v>15</v>
      </c>
      <c r="K166" s="58">
        <v>21</v>
      </c>
      <c r="L166" s="50">
        <v>-7.6557500000000003</v>
      </c>
      <c r="M166" s="45">
        <v>199.451618597389</v>
      </c>
      <c r="N166" s="45">
        <f t="shared" si="2"/>
        <v>16.344815965522962</v>
      </c>
      <c r="O166" s="44" t="s">
        <v>113</v>
      </c>
    </row>
    <row r="167" spans="1:17" x14ac:dyDescent="0.6">
      <c r="A167" s="44">
        <v>61</v>
      </c>
      <c r="B167" t="s">
        <v>156</v>
      </c>
      <c r="D167" s="44" t="s">
        <v>31</v>
      </c>
      <c r="E167" s="45">
        <v>9.5299999999999994</v>
      </c>
      <c r="G167" s="45" t="s">
        <v>686</v>
      </c>
      <c r="H167" s="45" t="s">
        <v>686</v>
      </c>
      <c r="I167" s="51">
        <v>4</v>
      </c>
      <c r="J167" s="51">
        <v>15</v>
      </c>
      <c r="K167" s="58">
        <v>21</v>
      </c>
      <c r="L167" s="50">
        <v>-7.6581099999999998</v>
      </c>
      <c r="M167" s="45">
        <v>199.691073272041</v>
      </c>
      <c r="N167" s="45">
        <f t="shared" si="2"/>
        <v>16.325216478549702</v>
      </c>
      <c r="O167" s="44" t="s">
        <v>161</v>
      </c>
      <c r="P167" s="55" t="s">
        <v>162</v>
      </c>
    </row>
    <row r="168" spans="1:17" x14ac:dyDescent="0.6">
      <c r="A168" s="44">
        <v>109</v>
      </c>
      <c r="B168" t="s">
        <v>276</v>
      </c>
      <c r="C168" t="s">
        <v>664</v>
      </c>
      <c r="D168" s="44" t="s">
        <v>3</v>
      </c>
      <c r="E168" s="45">
        <v>10.56</v>
      </c>
      <c r="H168" s="45" t="s">
        <v>686</v>
      </c>
      <c r="I168" s="51">
        <v>15</v>
      </c>
      <c r="J168" s="51">
        <v>19</v>
      </c>
      <c r="K168" s="58">
        <v>26</v>
      </c>
      <c r="L168" s="50">
        <v>-7.72227</v>
      </c>
      <c r="M168" s="45">
        <v>158.71827296463201</v>
      </c>
      <c r="N168" s="45">
        <f t="shared" si="2"/>
        <v>20.539538007236523</v>
      </c>
      <c r="O168" s="44" t="s">
        <v>72</v>
      </c>
      <c r="Q168" s="55" t="s">
        <v>277</v>
      </c>
    </row>
    <row r="169" spans="1:17" x14ac:dyDescent="0.6">
      <c r="A169" s="44">
        <v>116</v>
      </c>
      <c r="B169" t="s">
        <v>290</v>
      </c>
      <c r="C169" t="s">
        <v>292</v>
      </c>
      <c r="D169" s="44" t="s">
        <v>3</v>
      </c>
      <c r="E169" s="45">
        <v>9.0229999999999997</v>
      </c>
      <c r="G169" s="45" t="s">
        <v>686</v>
      </c>
      <c r="H169" s="53" t="s">
        <v>686</v>
      </c>
      <c r="I169" s="51">
        <v>16</v>
      </c>
      <c r="J169" s="51">
        <v>55</v>
      </c>
      <c r="K169" s="58">
        <v>25</v>
      </c>
      <c r="L169" s="50">
        <v>-8.3225800000000003</v>
      </c>
      <c r="M169" s="45">
        <v>153.96586519953101</v>
      </c>
      <c r="N169" s="45">
        <f t="shared" si="2"/>
        <v>21.173524376817063</v>
      </c>
      <c r="O169" s="44" t="s">
        <v>291</v>
      </c>
      <c r="P169" s="55" t="s">
        <v>293</v>
      </c>
      <c r="Q169" s="55" t="s">
        <v>294</v>
      </c>
    </row>
    <row r="170" spans="1:17" x14ac:dyDescent="0.6">
      <c r="A170" s="44">
        <v>119</v>
      </c>
      <c r="B170" t="s">
        <v>290</v>
      </c>
      <c r="D170" s="44" t="s">
        <v>3</v>
      </c>
      <c r="E170" s="45">
        <v>11.759</v>
      </c>
      <c r="H170" s="45" t="s">
        <v>686</v>
      </c>
      <c r="I170" s="51">
        <v>16</v>
      </c>
      <c r="J170" s="51">
        <v>55</v>
      </c>
      <c r="K170" s="58">
        <v>25</v>
      </c>
      <c r="L170" s="50">
        <v>-8.3225800000000003</v>
      </c>
      <c r="M170" s="45">
        <v>153.87539543011999</v>
      </c>
      <c r="N170" s="45">
        <f t="shared" si="2"/>
        <v>21.185973175812087</v>
      </c>
      <c r="O170" s="44" t="s">
        <v>17</v>
      </c>
      <c r="Q170" s="55" t="s">
        <v>297</v>
      </c>
    </row>
    <row r="171" spans="1:17" x14ac:dyDescent="0.6">
      <c r="A171" s="44">
        <v>117</v>
      </c>
      <c r="B171" t="s">
        <v>290</v>
      </c>
      <c r="D171" s="44" t="s">
        <v>56</v>
      </c>
      <c r="E171" s="45">
        <v>9.02</v>
      </c>
      <c r="G171" s="45" t="s">
        <v>686</v>
      </c>
      <c r="H171" s="53" t="s">
        <v>686</v>
      </c>
      <c r="I171" s="51">
        <v>16</v>
      </c>
      <c r="J171" s="51">
        <v>55</v>
      </c>
      <c r="K171" s="58">
        <v>28</v>
      </c>
      <c r="L171" s="50">
        <v>-8.3363300000000002</v>
      </c>
      <c r="M171" s="45">
        <v>153.96586519953101</v>
      </c>
      <c r="N171" s="45">
        <f t="shared" si="2"/>
        <v>21.173524376817063</v>
      </c>
      <c r="P171" s="55" t="s">
        <v>295</v>
      </c>
    </row>
    <row r="172" spans="1:17" x14ac:dyDescent="0.6">
      <c r="A172" s="44">
        <v>118</v>
      </c>
      <c r="B172" t="s">
        <v>290</v>
      </c>
      <c r="C172" t="s">
        <v>296</v>
      </c>
      <c r="D172" s="44" t="s">
        <v>3</v>
      </c>
      <c r="E172" s="45">
        <v>16.916</v>
      </c>
      <c r="H172" s="45" t="s">
        <v>686</v>
      </c>
      <c r="I172" s="51">
        <v>16</v>
      </c>
      <c r="J172" s="51">
        <v>55</v>
      </c>
      <c r="K172" s="58">
        <v>35</v>
      </c>
      <c r="L172" s="50">
        <v>-8.3946500000000004</v>
      </c>
      <c r="M172" s="45">
        <v>153.96586519953101</v>
      </c>
      <c r="N172" s="45">
        <f t="shared" si="2"/>
        <v>21.173524376817063</v>
      </c>
      <c r="O172" s="44" t="s">
        <v>125</v>
      </c>
    </row>
    <row r="173" spans="1:17" x14ac:dyDescent="0.6">
      <c r="A173" s="44">
        <v>13</v>
      </c>
      <c r="B173" t="s">
        <v>42</v>
      </c>
      <c r="C173" t="s">
        <v>44</v>
      </c>
      <c r="D173" s="44" t="s">
        <v>7</v>
      </c>
      <c r="E173" s="45">
        <v>3.73</v>
      </c>
      <c r="F173" s="45" t="s">
        <v>686</v>
      </c>
      <c r="G173" s="53" t="s">
        <v>686</v>
      </c>
      <c r="H173" s="53" t="s">
        <v>686</v>
      </c>
      <c r="I173" s="51">
        <v>3</v>
      </c>
      <c r="J173" s="51">
        <v>32</v>
      </c>
      <c r="K173" s="58">
        <v>55</v>
      </c>
      <c r="L173" s="50">
        <v>-9.4582599999999992</v>
      </c>
      <c r="M173" s="45">
        <v>310.57729280058197</v>
      </c>
      <c r="N173" s="45">
        <f t="shared" si="2"/>
        <v>10.496581931677818</v>
      </c>
      <c r="O173" s="44" t="s">
        <v>43</v>
      </c>
      <c r="P173" s="55" t="s">
        <v>45</v>
      </c>
      <c r="Q173" s="55" t="s">
        <v>46</v>
      </c>
    </row>
    <row r="174" spans="1:17" x14ac:dyDescent="0.6">
      <c r="A174" s="44">
        <v>243</v>
      </c>
      <c r="B174" t="s">
        <v>529</v>
      </c>
      <c r="C174" t="s">
        <v>530</v>
      </c>
      <c r="D174" s="44" t="s">
        <v>7</v>
      </c>
      <c r="E174" s="45">
        <v>3.54</v>
      </c>
      <c r="F174" s="45" t="s">
        <v>686</v>
      </c>
      <c r="G174" s="53" t="s">
        <v>686</v>
      </c>
      <c r="H174" s="53" t="s">
        <v>686</v>
      </c>
      <c r="I174" s="51">
        <v>3</v>
      </c>
      <c r="J174" s="51">
        <v>43</v>
      </c>
      <c r="K174" s="58">
        <v>14</v>
      </c>
      <c r="L174" s="50">
        <v>-9.7633329999999994</v>
      </c>
      <c r="M174" s="45">
        <v>110.025390785977</v>
      </c>
      <c r="N174" s="45">
        <f t="shared" si="2"/>
        <v>29.629524391705182</v>
      </c>
      <c r="O174" s="44" t="s">
        <v>170</v>
      </c>
      <c r="P174" s="55" t="s">
        <v>531</v>
      </c>
      <c r="Q174" s="55" t="s">
        <v>532</v>
      </c>
    </row>
    <row r="175" spans="1:17" x14ac:dyDescent="0.6">
      <c r="A175" s="44">
        <v>169</v>
      </c>
      <c r="B175" t="s">
        <v>390</v>
      </c>
      <c r="C175" t="s">
        <v>391</v>
      </c>
      <c r="D175" s="44" t="s">
        <v>3</v>
      </c>
      <c r="E175" s="45">
        <v>12.006</v>
      </c>
      <c r="H175" s="45" t="s">
        <v>686</v>
      </c>
      <c r="I175" s="51">
        <v>21</v>
      </c>
      <c r="J175" s="51">
        <v>31</v>
      </c>
      <c r="K175" s="58">
        <v>18</v>
      </c>
      <c r="L175" s="50">
        <v>-9.7905999999999995</v>
      </c>
      <c r="M175" s="45">
        <v>125.3</v>
      </c>
      <c r="N175" s="45">
        <f t="shared" si="2"/>
        <v>26.01755786113328</v>
      </c>
      <c r="O175" s="44" t="s">
        <v>113</v>
      </c>
      <c r="Q175" s="55" t="s">
        <v>392</v>
      </c>
    </row>
    <row r="176" spans="1:17" x14ac:dyDescent="0.6">
      <c r="A176" s="44">
        <v>275</v>
      </c>
      <c r="B176" t="s">
        <v>595</v>
      </c>
      <c r="D176" s="44" t="s">
        <v>3</v>
      </c>
      <c r="E176" s="45">
        <v>13.8</v>
      </c>
      <c r="H176" s="45" t="s">
        <v>686</v>
      </c>
      <c r="I176" s="51">
        <v>9</v>
      </c>
      <c r="J176" s="51">
        <v>15</v>
      </c>
      <c r="K176" s="58">
        <v>36</v>
      </c>
      <c r="L176" s="50">
        <v>-10.596450000000001</v>
      </c>
      <c r="M176" s="45">
        <v>103.33</v>
      </c>
      <c r="N176" s="45">
        <f t="shared" si="2"/>
        <v>31.549404819510308</v>
      </c>
      <c r="O176" s="44" t="s">
        <v>35</v>
      </c>
    </row>
    <row r="177" spans="1:17" x14ac:dyDescent="0.6">
      <c r="A177" s="44">
        <v>46</v>
      </c>
      <c r="B177" t="s">
        <v>134</v>
      </c>
      <c r="D177" s="44" t="s">
        <v>3</v>
      </c>
      <c r="E177" s="45">
        <v>15.784000000000001</v>
      </c>
      <c r="H177" s="45" t="s">
        <v>686</v>
      </c>
      <c r="I177" s="51">
        <v>10</v>
      </c>
      <c r="J177" s="51">
        <v>48</v>
      </c>
      <c r="K177" s="58">
        <v>12</v>
      </c>
      <c r="L177" s="50">
        <v>-11.336</v>
      </c>
      <c r="M177" s="45">
        <v>219.33021263059601</v>
      </c>
      <c r="N177" s="45">
        <f t="shared" si="2"/>
        <v>14.863433363330621</v>
      </c>
      <c r="O177" s="44" t="s">
        <v>82</v>
      </c>
    </row>
    <row r="178" spans="1:17" x14ac:dyDescent="0.6">
      <c r="A178" s="44">
        <v>106</v>
      </c>
      <c r="B178" t="s">
        <v>270</v>
      </c>
      <c r="C178" t="s">
        <v>270</v>
      </c>
      <c r="D178" s="44" t="s">
        <v>3</v>
      </c>
      <c r="E178" s="45">
        <v>11.317</v>
      </c>
      <c r="H178" s="45" t="s">
        <v>686</v>
      </c>
      <c r="I178" s="51">
        <v>14</v>
      </c>
      <c r="J178" s="51">
        <v>34</v>
      </c>
      <c r="K178" s="58">
        <v>16</v>
      </c>
      <c r="L178" s="50">
        <v>-12.51956</v>
      </c>
      <c r="M178" s="45">
        <v>159.922547782496</v>
      </c>
      <c r="N178" s="45">
        <f t="shared" si="2"/>
        <v>20.384867832607259</v>
      </c>
      <c r="O178" s="44" t="s">
        <v>17</v>
      </c>
      <c r="Q178" s="55" t="s">
        <v>271</v>
      </c>
    </row>
    <row r="179" spans="1:17" x14ac:dyDescent="0.6">
      <c r="A179" s="44">
        <v>38</v>
      </c>
      <c r="B179" t="s">
        <v>117</v>
      </c>
      <c r="D179" s="44" t="s">
        <v>3</v>
      </c>
      <c r="E179" s="45">
        <v>10.071999999999999</v>
      </c>
      <c r="H179" s="45" t="s">
        <v>686</v>
      </c>
      <c r="I179" s="51">
        <v>16</v>
      </c>
      <c r="J179" s="51">
        <v>30</v>
      </c>
      <c r="K179" s="58">
        <v>18</v>
      </c>
      <c r="L179" s="50">
        <v>-12.66259</v>
      </c>
      <c r="M179" s="45">
        <v>232.13898083974101</v>
      </c>
      <c r="N179" s="45">
        <f t="shared" si="2"/>
        <v>14.043311417183169</v>
      </c>
      <c r="O179" s="44" t="s">
        <v>72</v>
      </c>
      <c r="Q179" s="55" t="s">
        <v>118</v>
      </c>
    </row>
    <row r="180" spans="1:17" x14ac:dyDescent="0.6">
      <c r="A180" s="44">
        <v>295</v>
      </c>
      <c r="B180" t="s">
        <v>630</v>
      </c>
      <c r="D180" s="44" t="s">
        <v>3</v>
      </c>
      <c r="E180" s="45">
        <v>10.067</v>
      </c>
      <c r="H180" s="45" t="s">
        <v>686</v>
      </c>
      <c r="I180" s="51">
        <v>9</v>
      </c>
      <c r="J180" s="51">
        <v>31</v>
      </c>
      <c r="K180" s="58">
        <v>19</v>
      </c>
      <c r="L180" s="50">
        <v>-13.488593</v>
      </c>
      <c r="M180" s="45">
        <v>99.88</v>
      </c>
      <c r="N180" s="45">
        <f t="shared" si="2"/>
        <v>32.639167000400484</v>
      </c>
      <c r="O180" s="44" t="s">
        <v>72</v>
      </c>
      <c r="Q180" s="55" t="s">
        <v>631</v>
      </c>
    </row>
    <row r="181" spans="1:17" x14ac:dyDescent="0.6">
      <c r="A181" s="44">
        <v>51</v>
      </c>
      <c r="B181" t="s">
        <v>139</v>
      </c>
      <c r="C181" t="s">
        <v>656</v>
      </c>
      <c r="D181" s="44" t="s">
        <v>3</v>
      </c>
      <c r="E181" s="45">
        <v>10.192</v>
      </c>
      <c r="H181" s="45" t="s">
        <v>686</v>
      </c>
      <c r="I181" s="51">
        <v>22</v>
      </c>
      <c r="J181" s="51">
        <v>53</v>
      </c>
      <c r="K181" s="58">
        <v>16</v>
      </c>
      <c r="L181" s="50">
        <v>-14.2637</v>
      </c>
      <c r="M181" s="45">
        <v>214.037988874316</v>
      </c>
      <c r="N181" s="45">
        <f t="shared" si="2"/>
        <v>15.230941092024022</v>
      </c>
      <c r="O181" s="44" t="s">
        <v>52</v>
      </c>
      <c r="Q181" s="55" t="s">
        <v>140</v>
      </c>
    </row>
    <row r="182" spans="1:17" x14ac:dyDescent="0.6">
      <c r="A182" s="44">
        <v>16</v>
      </c>
      <c r="B182" t="s">
        <v>54</v>
      </c>
      <c r="C182" t="s">
        <v>55</v>
      </c>
      <c r="D182" s="44" t="s">
        <v>3</v>
      </c>
      <c r="E182" s="45">
        <v>12.38</v>
      </c>
      <c r="H182" s="45" t="s">
        <v>686</v>
      </c>
      <c r="I182" s="51">
        <v>22</v>
      </c>
      <c r="J182" s="51">
        <v>38</v>
      </c>
      <c r="K182" s="58">
        <v>33</v>
      </c>
      <c r="L182" s="50">
        <v>-15.29993</v>
      </c>
      <c r="M182" s="45">
        <v>293.60000000000002</v>
      </c>
      <c r="N182" s="45">
        <f t="shared" si="2"/>
        <v>11.103542234332425</v>
      </c>
      <c r="O182" s="44" t="s">
        <v>35</v>
      </c>
    </row>
    <row r="183" spans="1:17" x14ac:dyDescent="0.6">
      <c r="A183" s="44">
        <v>27</v>
      </c>
      <c r="B183" t="s">
        <v>87</v>
      </c>
      <c r="D183" s="44" t="s">
        <v>7</v>
      </c>
      <c r="E183" s="45">
        <v>3.5</v>
      </c>
      <c r="F183" s="45" t="s">
        <v>686</v>
      </c>
      <c r="G183" s="53" t="s">
        <v>686</v>
      </c>
      <c r="H183" s="53" t="s">
        <v>686</v>
      </c>
      <c r="I183" s="51">
        <v>1</v>
      </c>
      <c r="J183" s="51">
        <v>44</v>
      </c>
      <c r="K183" s="58">
        <v>4</v>
      </c>
      <c r="L183" s="50">
        <v>-15.937480000000001</v>
      </c>
      <c r="M183" s="45">
        <v>273.80974511860001</v>
      </c>
      <c r="N183" s="45">
        <f t="shared" si="2"/>
        <v>11.906077333324784</v>
      </c>
      <c r="O183" s="44" t="s">
        <v>88</v>
      </c>
      <c r="P183" s="55" t="s">
        <v>89</v>
      </c>
      <c r="Q183" s="55" t="s">
        <v>90</v>
      </c>
    </row>
    <row r="184" spans="1:17" x14ac:dyDescent="0.6">
      <c r="A184" s="44">
        <v>167</v>
      </c>
      <c r="B184" t="s">
        <v>388</v>
      </c>
      <c r="D184" s="44" t="s">
        <v>3</v>
      </c>
      <c r="E184" s="45">
        <v>13.48</v>
      </c>
      <c r="H184" s="45" t="s">
        <v>686</v>
      </c>
      <c r="I184" s="51">
        <v>18</v>
      </c>
      <c r="J184" s="51">
        <v>7</v>
      </c>
      <c r="K184" s="58">
        <v>32</v>
      </c>
      <c r="L184" s="50">
        <v>-15.96307</v>
      </c>
      <c r="M184" s="45">
        <v>125.450854765309</v>
      </c>
      <c r="N184" s="45">
        <f t="shared" si="2"/>
        <v>25.986271724483217</v>
      </c>
      <c r="O184" s="44" t="s">
        <v>93</v>
      </c>
    </row>
    <row r="185" spans="1:17" x14ac:dyDescent="0.6">
      <c r="A185" s="44">
        <v>96</v>
      </c>
      <c r="B185" t="s">
        <v>246</v>
      </c>
      <c r="D185" s="44" t="s">
        <v>3</v>
      </c>
      <c r="E185" s="44">
        <v>11.6</v>
      </c>
      <c r="F185" s="44"/>
      <c r="G185" s="44"/>
      <c r="H185" s="45" t="s">
        <v>686</v>
      </c>
      <c r="I185" s="51">
        <v>0</v>
      </c>
      <c r="J185" s="51">
        <v>15</v>
      </c>
      <c r="K185" s="58">
        <v>28</v>
      </c>
      <c r="L185" s="50">
        <v>-16.133790000000001</v>
      </c>
      <c r="M185" s="45">
        <v>166.6</v>
      </c>
      <c r="N185" s="45">
        <f t="shared" si="2"/>
        <v>19.56782713085234</v>
      </c>
      <c r="O185" s="44" t="s">
        <v>52</v>
      </c>
      <c r="Q185" s="55" t="s">
        <v>247</v>
      </c>
    </row>
    <row r="186" spans="1:17" x14ac:dyDescent="0.6">
      <c r="A186" s="44">
        <v>97</v>
      </c>
      <c r="B186" t="s">
        <v>246</v>
      </c>
      <c r="D186" s="44" t="s">
        <v>3</v>
      </c>
      <c r="E186" s="44">
        <v>14.02</v>
      </c>
      <c r="F186" s="44"/>
      <c r="G186" s="44"/>
      <c r="H186" s="45" t="s">
        <v>686</v>
      </c>
      <c r="I186" s="51">
        <v>0</v>
      </c>
      <c r="J186" s="51">
        <v>15</v>
      </c>
      <c r="K186" s="58">
        <v>28</v>
      </c>
      <c r="L186" s="50">
        <v>-16.133790000000001</v>
      </c>
      <c r="M186" s="45">
        <v>166.6</v>
      </c>
      <c r="N186" s="45">
        <f t="shared" si="2"/>
        <v>19.56782713085234</v>
      </c>
      <c r="O186" s="44" t="s">
        <v>52</v>
      </c>
    </row>
    <row r="187" spans="1:17" x14ac:dyDescent="0.6">
      <c r="A187" s="44">
        <v>130</v>
      </c>
      <c r="B187" t="s">
        <v>314</v>
      </c>
      <c r="D187" s="44" t="s">
        <v>3</v>
      </c>
      <c r="E187" s="44">
        <v>11.78</v>
      </c>
      <c r="F187" s="44"/>
      <c r="G187" s="44"/>
      <c r="H187" s="45" t="s">
        <v>686</v>
      </c>
      <c r="I187" s="51">
        <v>3</v>
      </c>
      <c r="J187" s="51">
        <v>1</v>
      </c>
      <c r="K187" s="58">
        <v>51</v>
      </c>
      <c r="L187" s="50">
        <v>-16.59196</v>
      </c>
      <c r="M187" s="45">
        <v>145.692188537753</v>
      </c>
      <c r="N187" s="45">
        <f t="shared" si="2"/>
        <v>22.375942270612821</v>
      </c>
      <c r="O187" s="44" t="s">
        <v>224</v>
      </c>
    </row>
    <row r="188" spans="1:17" x14ac:dyDescent="0.6">
      <c r="A188" s="44">
        <v>131</v>
      </c>
      <c r="B188" t="s">
        <v>314</v>
      </c>
      <c r="D188" s="44" t="s">
        <v>56</v>
      </c>
      <c r="E188" s="44">
        <v>12.64</v>
      </c>
      <c r="F188" s="44"/>
      <c r="G188" s="44"/>
      <c r="H188" s="45" t="s">
        <v>686</v>
      </c>
      <c r="I188" s="51">
        <v>3</v>
      </c>
      <c r="J188" s="51">
        <v>1</v>
      </c>
      <c r="K188" s="58">
        <v>51</v>
      </c>
      <c r="L188" s="50">
        <v>-16.59196</v>
      </c>
      <c r="M188" s="45">
        <v>145.692188537753</v>
      </c>
      <c r="N188" s="45">
        <f t="shared" si="2"/>
        <v>22.375942270612821</v>
      </c>
    </row>
    <row r="189" spans="1:17" x14ac:dyDescent="0.6">
      <c r="A189" s="44">
        <v>129</v>
      </c>
      <c r="B189" t="s">
        <v>314</v>
      </c>
      <c r="D189" s="44" t="s">
        <v>3</v>
      </c>
      <c r="E189" s="45">
        <v>10.529</v>
      </c>
      <c r="H189" s="45" t="s">
        <v>686</v>
      </c>
      <c r="I189" s="51">
        <v>3</v>
      </c>
      <c r="J189" s="51">
        <v>1</v>
      </c>
      <c r="K189" s="58">
        <v>51</v>
      </c>
      <c r="L189" s="50">
        <v>-16.593340000000001</v>
      </c>
      <c r="M189" s="45">
        <v>145.692188537753</v>
      </c>
      <c r="N189" s="45">
        <f t="shared" si="2"/>
        <v>22.375942270612821</v>
      </c>
      <c r="O189" s="44" t="s">
        <v>72</v>
      </c>
      <c r="Q189" s="55" t="s">
        <v>315</v>
      </c>
    </row>
    <row r="190" spans="1:17" x14ac:dyDescent="0.6">
      <c r="A190" s="44">
        <v>7</v>
      </c>
      <c r="B190" t="s">
        <v>26</v>
      </c>
      <c r="C190" t="s">
        <v>28</v>
      </c>
      <c r="D190" s="44" t="s">
        <v>7</v>
      </c>
      <c r="E190" s="45">
        <v>-1.46</v>
      </c>
      <c r="F190" s="53" t="s">
        <v>686</v>
      </c>
      <c r="G190" s="53" t="s">
        <v>686</v>
      </c>
      <c r="H190" s="53" t="s">
        <v>686</v>
      </c>
      <c r="I190" s="51">
        <v>6</v>
      </c>
      <c r="J190" s="51">
        <v>45</v>
      </c>
      <c r="K190" s="58">
        <v>8</v>
      </c>
      <c r="L190" s="50">
        <v>-16.71612</v>
      </c>
      <c r="M190" s="45">
        <v>379.21</v>
      </c>
      <c r="N190" s="45">
        <f t="shared" si="2"/>
        <v>8.596819704121728</v>
      </c>
      <c r="O190" s="44" t="s">
        <v>27</v>
      </c>
      <c r="P190" s="55" t="s">
        <v>29</v>
      </c>
      <c r="Q190" s="55" t="s">
        <v>30</v>
      </c>
    </row>
    <row r="191" spans="1:17" x14ac:dyDescent="0.6">
      <c r="A191" s="44">
        <v>8</v>
      </c>
      <c r="B191" t="s">
        <v>26</v>
      </c>
      <c r="C191" t="s">
        <v>33</v>
      </c>
      <c r="D191" s="44" t="s">
        <v>31</v>
      </c>
      <c r="E191" s="45">
        <v>8.44</v>
      </c>
      <c r="G191" s="45" t="s">
        <v>686</v>
      </c>
      <c r="H191" s="53" t="s">
        <v>686</v>
      </c>
      <c r="I191" s="51">
        <v>6</v>
      </c>
      <c r="J191" s="51">
        <v>45</v>
      </c>
      <c r="K191" s="58">
        <v>9</v>
      </c>
      <c r="L191" s="50">
        <v>-16.71687</v>
      </c>
      <c r="M191" s="45">
        <v>374.48958852876098</v>
      </c>
      <c r="N191" s="45">
        <f t="shared" si="2"/>
        <v>8.705181932580297</v>
      </c>
      <c r="O191" s="44" t="s">
        <v>32</v>
      </c>
      <c r="P191" s="55" t="s">
        <v>34</v>
      </c>
    </row>
    <row r="192" spans="1:17" x14ac:dyDescent="0.6">
      <c r="A192" s="44">
        <v>76</v>
      </c>
      <c r="B192" t="s">
        <v>193</v>
      </c>
      <c r="D192" s="44" t="s">
        <v>3</v>
      </c>
      <c r="E192" s="45">
        <v>11.458</v>
      </c>
      <c r="H192" s="45" t="s">
        <v>686</v>
      </c>
      <c r="I192" s="51">
        <v>20</v>
      </c>
      <c r="J192" s="51">
        <v>52</v>
      </c>
      <c r="K192" s="58">
        <v>33</v>
      </c>
      <c r="L192" s="50">
        <v>-16.974720000000001</v>
      </c>
      <c r="M192" s="45">
        <v>177.931221421912</v>
      </c>
      <c r="N192" s="45">
        <f t="shared" si="2"/>
        <v>18.321686177097952</v>
      </c>
      <c r="O192" s="44" t="s">
        <v>52</v>
      </c>
      <c r="Q192" s="55" t="s">
        <v>194</v>
      </c>
    </row>
    <row r="193" spans="1:17" x14ac:dyDescent="0.6">
      <c r="A193" s="44">
        <v>29</v>
      </c>
      <c r="B193" t="s">
        <v>92</v>
      </c>
      <c r="D193" s="44" t="s">
        <v>3</v>
      </c>
      <c r="E193" s="45">
        <v>12.074</v>
      </c>
      <c r="H193" s="45" t="s">
        <v>686</v>
      </c>
      <c r="I193" s="51">
        <v>1</v>
      </c>
      <c r="J193" s="51">
        <v>12</v>
      </c>
      <c r="K193" s="58">
        <v>30</v>
      </c>
      <c r="L193" s="50">
        <v>-16.998989999999999</v>
      </c>
      <c r="M193" s="45">
        <v>269.05730465038903</v>
      </c>
      <c r="N193" s="45">
        <f t="shared" si="2"/>
        <v>12.116377974706982</v>
      </c>
      <c r="O193" s="44" t="s">
        <v>93</v>
      </c>
      <c r="Q193" s="55" t="s">
        <v>94</v>
      </c>
    </row>
    <row r="194" spans="1:17" x14ac:dyDescent="0.6">
      <c r="A194" s="44">
        <v>253</v>
      </c>
      <c r="B194" t="s">
        <v>555</v>
      </c>
      <c r="D194" s="44" t="s">
        <v>3</v>
      </c>
      <c r="E194" s="45">
        <v>11.734999999999999</v>
      </c>
      <c r="H194" s="45" t="s">
        <v>686</v>
      </c>
      <c r="I194" s="51">
        <v>5</v>
      </c>
      <c r="J194" s="51">
        <v>3</v>
      </c>
      <c r="K194" s="58">
        <v>19</v>
      </c>
      <c r="L194" s="50">
        <v>-17.376346000000002</v>
      </c>
      <c r="M194" s="45">
        <v>108.273247014755</v>
      </c>
      <c r="N194" s="45">
        <f t="shared" si="2"/>
        <v>30.109007440736875</v>
      </c>
      <c r="O194" s="44" t="s">
        <v>72</v>
      </c>
      <c r="Q194" s="55" t="s">
        <v>556</v>
      </c>
    </row>
    <row r="195" spans="1:17" x14ac:dyDescent="0.6">
      <c r="A195" s="44">
        <v>248</v>
      </c>
      <c r="B195" t="s">
        <v>543</v>
      </c>
      <c r="D195" s="44" t="s">
        <v>31</v>
      </c>
      <c r="E195" s="45">
        <v>13.061</v>
      </c>
      <c r="H195" s="45" t="s">
        <v>686</v>
      </c>
      <c r="I195" s="51">
        <v>7</v>
      </c>
      <c r="J195" s="51">
        <v>40</v>
      </c>
      <c r="K195" s="58">
        <v>22</v>
      </c>
      <c r="L195" s="50">
        <v>-17.416066115537099</v>
      </c>
      <c r="M195" s="45">
        <v>109.343965650488</v>
      </c>
      <c r="N195" s="45">
        <f t="shared" ref="N195:N258" si="3">3260/M195</f>
        <v>29.814173837634637</v>
      </c>
      <c r="O195" s="44" t="s">
        <v>544</v>
      </c>
    </row>
    <row r="196" spans="1:17" x14ac:dyDescent="0.6">
      <c r="A196" s="44">
        <v>141</v>
      </c>
      <c r="B196" t="s">
        <v>334</v>
      </c>
      <c r="D196" s="44" t="s">
        <v>3</v>
      </c>
      <c r="E196" s="45">
        <v>13.3</v>
      </c>
      <c r="H196" s="45" t="s">
        <v>686</v>
      </c>
      <c r="I196" s="51">
        <v>22</v>
      </c>
      <c r="J196" s="51">
        <v>23</v>
      </c>
      <c r="K196" s="58">
        <v>6</v>
      </c>
      <c r="L196" s="50">
        <v>-17.607309999999998</v>
      </c>
      <c r="M196" s="45">
        <v>138.22800132621799</v>
      </c>
      <c r="N196" s="45">
        <f t="shared" si="3"/>
        <v>23.584222941243301</v>
      </c>
      <c r="O196" s="44" t="s">
        <v>287</v>
      </c>
    </row>
    <row r="197" spans="1:17" x14ac:dyDescent="0.6">
      <c r="A197" s="44">
        <v>258</v>
      </c>
      <c r="B197" t="s">
        <v>565</v>
      </c>
      <c r="D197" s="44" t="s">
        <v>3</v>
      </c>
      <c r="E197" s="45">
        <v>10.189</v>
      </c>
      <c r="H197" s="45" t="s">
        <v>686</v>
      </c>
      <c r="I197" s="51">
        <v>2</v>
      </c>
      <c r="J197" s="51">
        <v>5</v>
      </c>
      <c r="K197" s="58">
        <v>6</v>
      </c>
      <c r="L197" s="50">
        <v>-17.615742000000001</v>
      </c>
      <c r="M197" s="45">
        <v>107.29720247543401</v>
      </c>
      <c r="N197" s="45">
        <f t="shared" si="3"/>
        <v>30.382898386809163</v>
      </c>
      <c r="O197" s="44" t="s">
        <v>72</v>
      </c>
      <c r="Q197" s="55" t="s">
        <v>566</v>
      </c>
    </row>
    <row r="198" spans="1:17" x14ac:dyDescent="0.6">
      <c r="A198" s="44">
        <v>9</v>
      </c>
      <c r="B198" t="s">
        <v>36</v>
      </c>
      <c r="C198" t="s">
        <v>36</v>
      </c>
      <c r="D198" s="44" t="s">
        <v>681</v>
      </c>
      <c r="E198" s="45">
        <v>12.7</v>
      </c>
      <c r="H198" s="45" t="s">
        <v>686</v>
      </c>
      <c r="I198" s="51">
        <v>1</v>
      </c>
      <c r="J198" s="51">
        <v>39</v>
      </c>
      <c r="K198" s="58">
        <v>1</v>
      </c>
      <c r="L198" s="50">
        <v>-17.950500000000002</v>
      </c>
      <c r="M198" s="45">
        <v>367.71189618147702</v>
      </c>
      <c r="N198" s="45">
        <f t="shared" si="3"/>
        <v>8.8656364775076266</v>
      </c>
      <c r="O198" s="44" t="s">
        <v>35</v>
      </c>
    </row>
    <row r="199" spans="1:17" x14ac:dyDescent="0.6">
      <c r="A199" s="44">
        <v>10</v>
      </c>
      <c r="B199" t="s">
        <v>37</v>
      </c>
      <c r="C199" t="s">
        <v>37</v>
      </c>
      <c r="D199" s="44" t="s">
        <v>681</v>
      </c>
      <c r="E199" s="45">
        <v>13.2</v>
      </c>
      <c r="H199" s="45" t="s">
        <v>686</v>
      </c>
      <c r="I199" s="51">
        <v>1</v>
      </c>
      <c r="J199" s="51">
        <v>39</v>
      </c>
      <c r="K199" s="58">
        <v>1</v>
      </c>
      <c r="L199" s="50">
        <v>-17.950500000000002</v>
      </c>
      <c r="M199" s="45">
        <v>373.84431226839899</v>
      </c>
      <c r="N199" s="45">
        <f t="shared" si="3"/>
        <v>8.7202075650665645</v>
      </c>
      <c r="O199" s="44" t="s">
        <v>20</v>
      </c>
    </row>
    <row r="200" spans="1:17" x14ac:dyDescent="0.6">
      <c r="A200" s="44">
        <v>279</v>
      </c>
      <c r="B200" t="s">
        <v>602</v>
      </c>
      <c r="D200" s="44" t="s">
        <v>3</v>
      </c>
      <c r="E200" s="45">
        <v>14.47</v>
      </c>
      <c r="H200" s="45" t="s">
        <v>686</v>
      </c>
      <c r="I200" s="51">
        <v>1</v>
      </c>
      <c r="J200" s="51">
        <v>4</v>
      </c>
      <c r="K200" s="58">
        <v>53</v>
      </c>
      <c r="L200" s="50">
        <v>-18.124632999999999</v>
      </c>
      <c r="M200" s="45">
        <v>102.282746316613</v>
      </c>
      <c r="N200" s="45">
        <f t="shared" si="3"/>
        <v>31.872433204997972</v>
      </c>
      <c r="O200" s="44" t="s">
        <v>35</v>
      </c>
    </row>
    <row r="201" spans="1:17" x14ac:dyDescent="0.6">
      <c r="A201" s="44">
        <v>252</v>
      </c>
      <c r="B201" t="s">
        <v>553</v>
      </c>
      <c r="D201" s="44" t="s">
        <v>3</v>
      </c>
      <c r="E201" s="45">
        <v>10.302</v>
      </c>
      <c r="H201" s="45" t="s">
        <v>686</v>
      </c>
      <c r="I201" s="51">
        <v>5</v>
      </c>
      <c r="J201" s="51">
        <v>8</v>
      </c>
      <c r="K201" s="58">
        <v>35</v>
      </c>
      <c r="L201" s="50">
        <v>-18.180817999999999</v>
      </c>
      <c r="M201" s="45">
        <v>108.325409816944</v>
      </c>
      <c r="N201" s="45">
        <f t="shared" si="3"/>
        <v>30.094508809234881</v>
      </c>
      <c r="O201" s="44" t="s">
        <v>17</v>
      </c>
      <c r="Q201" s="55" t="s">
        <v>554</v>
      </c>
    </row>
    <row r="202" spans="1:17" x14ac:dyDescent="0.6">
      <c r="A202" s="44">
        <v>235</v>
      </c>
      <c r="B202" t="s">
        <v>514</v>
      </c>
      <c r="D202" s="44" t="s">
        <v>3</v>
      </c>
      <c r="E202" s="45">
        <v>11.272</v>
      </c>
      <c r="H202" s="45" t="s">
        <v>686</v>
      </c>
      <c r="I202" s="51">
        <v>12</v>
      </c>
      <c r="J202" s="51">
        <v>24</v>
      </c>
      <c r="K202" s="58">
        <v>52</v>
      </c>
      <c r="L202" s="50">
        <v>-18.242291999999999</v>
      </c>
      <c r="M202" s="45">
        <v>112.673969367493</v>
      </c>
      <c r="N202" s="45">
        <f t="shared" si="3"/>
        <v>28.933035893741454</v>
      </c>
      <c r="O202" s="44" t="s">
        <v>48</v>
      </c>
      <c r="Q202" s="55" t="s">
        <v>515</v>
      </c>
    </row>
    <row r="203" spans="1:17" x14ac:dyDescent="0.6">
      <c r="A203" s="44">
        <v>203</v>
      </c>
      <c r="B203" t="s">
        <v>452</v>
      </c>
      <c r="D203" s="44" t="s">
        <v>7</v>
      </c>
      <c r="E203" s="45">
        <v>4.74</v>
      </c>
      <c r="F203" s="45" t="s">
        <v>686</v>
      </c>
      <c r="G203" s="45" t="s">
        <v>686</v>
      </c>
      <c r="H203" s="53" t="s">
        <v>686</v>
      </c>
      <c r="I203" s="51">
        <v>13</v>
      </c>
      <c r="J203" s="51">
        <v>18</v>
      </c>
      <c r="K203" s="58">
        <v>24</v>
      </c>
      <c r="L203" s="50">
        <v>-18.311109999999999</v>
      </c>
      <c r="M203" s="45">
        <v>117.172646099139</v>
      </c>
      <c r="N203" s="45">
        <f t="shared" si="3"/>
        <v>27.822193221118653</v>
      </c>
      <c r="O203" s="44" t="s">
        <v>306</v>
      </c>
      <c r="P203" s="55" t="s">
        <v>453</v>
      </c>
      <c r="Q203" s="55" t="s">
        <v>454</v>
      </c>
    </row>
    <row r="204" spans="1:17" x14ac:dyDescent="0.6">
      <c r="A204" s="44">
        <v>277</v>
      </c>
      <c r="B204" t="s">
        <v>598</v>
      </c>
      <c r="D204" s="44" t="s">
        <v>3</v>
      </c>
      <c r="E204" s="45">
        <v>11.855</v>
      </c>
      <c r="H204" s="45" t="s">
        <v>686</v>
      </c>
      <c r="I204" s="51">
        <v>15</v>
      </c>
      <c r="J204" s="51">
        <v>42</v>
      </c>
      <c r="K204" s="58">
        <v>6</v>
      </c>
      <c r="L204" s="50">
        <v>-19.471594</v>
      </c>
      <c r="M204" s="45">
        <v>103.179781900672</v>
      </c>
      <c r="N204" s="45">
        <f t="shared" si="3"/>
        <v>31.595337186681608</v>
      </c>
      <c r="O204" s="44" t="s">
        <v>72</v>
      </c>
      <c r="Q204" s="55" t="s">
        <v>599</v>
      </c>
    </row>
    <row r="205" spans="1:17" x14ac:dyDescent="0.6">
      <c r="A205" s="44">
        <v>234</v>
      </c>
      <c r="B205" t="s">
        <v>510</v>
      </c>
      <c r="D205" s="44" t="s">
        <v>3</v>
      </c>
      <c r="E205" s="45">
        <v>11.49</v>
      </c>
      <c r="H205" s="45" t="s">
        <v>686</v>
      </c>
      <c r="I205" s="51">
        <v>22</v>
      </c>
      <c r="J205" s="51">
        <v>38</v>
      </c>
      <c r="K205" s="58">
        <v>45</v>
      </c>
      <c r="L205" s="50">
        <v>-20.6144</v>
      </c>
      <c r="M205" s="45">
        <v>112.986657816422</v>
      </c>
      <c r="N205" s="45">
        <f t="shared" si="3"/>
        <v>28.85296426146855</v>
      </c>
      <c r="O205" s="44" t="s">
        <v>17</v>
      </c>
    </row>
    <row r="206" spans="1:17" x14ac:dyDescent="0.6">
      <c r="A206" s="44">
        <v>233</v>
      </c>
      <c r="B206" t="s">
        <v>510</v>
      </c>
      <c r="D206" s="44" t="s">
        <v>3</v>
      </c>
      <c r="E206" s="45">
        <v>9.0830000000000002</v>
      </c>
      <c r="G206" s="45" t="s">
        <v>686</v>
      </c>
      <c r="H206" s="53" t="s">
        <v>686</v>
      </c>
      <c r="I206" s="51">
        <v>22</v>
      </c>
      <c r="J206" s="51">
        <v>38</v>
      </c>
      <c r="K206" s="58">
        <v>45</v>
      </c>
      <c r="L206" s="50">
        <v>-20.621134000000001</v>
      </c>
      <c r="M206" s="45">
        <v>112.385923576491</v>
      </c>
      <c r="N206" s="45">
        <f t="shared" si="3"/>
        <v>29.007191436934814</v>
      </c>
      <c r="O206" s="44" t="s">
        <v>511</v>
      </c>
      <c r="P206" s="55" t="s">
        <v>512</v>
      </c>
      <c r="Q206" s="55" t="s">
        <v>513</v>
      </c>
    </row>
    <row r="207" spans="1:17" x14ac:dyDescent="0.6">
      <c r="A207" s="44">
        <v>195</v>
      </c>
      <c r="B207" t="s">
        <v>438</v>
      </c>
      <c r="D207" s="44" t="s">
        <v>3</v>
      </c>
      <c r="E207" s="45">
        <v>8.3170000000000002</v>
      </c>
      <c r="G207" s="45" t="s">
        <v>686</v>
      </c>
      <c r="H207" s="53" t="s">
        <v>686</v>
      </c>
      <c r="I207" s="51">
        <v>5</v>
      </c>
      <c r="J207" s="51">
        <v>2</v>
      </c>
      <c r="K207" s="58">
        <v>28</v>
      </c>
      <c r="L207" s="50">
        <v>-21.256667</v>
      </c>
      <c r="M207" s="45">
        <v>119.573743937206</v>
      </c>
      <c r="N207" s="45">
        <f t="shared" si="3"/>
        <v>27.263510304670103</v>
      </c>
      <c r="O207" s="44" t="s">
        <v>266</v>
      </c>
      <c r="P207" s="55" t="s">
        <v>439</v>
      </c>
      <c r="Q207" s="55" t="s">
        <v>440</v>
      </c>
    </row>
    <row r="208" spans="1:17" x14ac:dyDescent="0.6">
      <c r="A208" s="44">
        <v>196</v>
      </c>
      <c r="B208" t="s">
        <v>438</v>
      </c>
      <c r="D208" s="44" t="s">
        <v>56</v>
      </c>
      <c r="E208" s="45">
        <v>10.6</v>
      </c>
      <c r="H208" s="45" t="s">
        <v>686</v>
      </c>
      <c r="I208" s="51">
        <v>5</v>
      </c>
      <c r="J208" s="51">
        <v>2</v>
      </c>
      <c r="K208" s="58">
        <v>28</v>
      </c>
      <c r="L208" s="50">
        <v>-21.256667</v>
      </c>
      <c r="M208" s="45">
        <v>118.82496536460501</v>
      </c>
      <c r="N208" s="45">
        <f t="shared" si="3"/>
        <v>27.435312015424941</v>
      </c>
      <c r="P208" s="55" t="s">
        <v>441</v>
      </c>
    </row>
    <row r="209" spans="1:17" x14ac:dyDescent="0.6">
      <c r="A209" s="44">
        <v>82</v>
      </c>
      <c r="B209" t="s">
        <v>209</v>
      </c>
      <c r="D209" s="44" t="s">
        <v>3</v>
      </c>
      <c r="E209" s="45">
        <v>8.0649999999999995</v>
      </c>
      <c r="G209" s="45" t="s">
        <v>686</v>
      </c>
      <c r="H209" s="53" t="s">
        <v>686</v>
      </c>
      <c r="I209" s="51">
        <v>14</v>
      </c>
      <c r="J209" s="51">
        <v>57</v>
      </c>
      <c r="K209" s="58">
        <v>26</v>
      </c>
      <c r="L209" s="50">
        <v>-21.411549999999998</v>
      </c>
      <c r="M209" s="45">
        <v>168.77</v>
      </c>
      <c r="N209" s="45">
        <f t="shared" si="3"/>
        <v>19.316229187651832</v>
      </c>
      <c r="O209" s="44" t="s">
        <v>76</v>
      </c>
      <c r="P209" s="55" t="s">
        <v>213</v>
      </c>
      <c r="Q209" s="55" t="s">
        <v>214</v>
      </c>
    </row>
    <row r="210" spans="1:17" x14ac:dyDescent="0.6">
      <c r="A210" s="44">
        <v>83</v>
      </c>
      <c r="B210" t="s">
        <v>209</v>
      </c>
      <c r="D210" s="44" t="s">
        <v>56</v>
      </c>
      <c r="E210" s="44">
        <v>9.9600000000000009</v>
      </c>
      <c r="F210" s="44"/>
      <c r="G210" s="45" t="s">
        <v>686</v>
      </c>
      <c r="H210" s="45" t="s">
        <v>686</v>
      </c>
      <c r="I210" s="51">
        <v>14</v>
      </c>
      <c r="J210" s="51">
        <v>57</v>
      </c>
      <c r="K210" s="58">
        <v>26</v>
      </c>
      <c r="L210" s="50">
        <v>-21.411549999999998</v>
      </c>
      <c r="M210" s="45">
        <v>168.77</v>
      </c>
      <c r="N210" s="45">
        <f t="shared" si="3"/>
        <v>19.316229187651832</v>
      </c>
    </row>
    <row r="211" spans="1:17" x14ac:dyDescent="0.6">
      <c r="A211" s="44">
        <v>81</v>
      </c>
      <c r="B211" t="s">
        <v>209</v>
      </c>
      <c r="C211" t="s">
        <v>210</v>
      </c>
      <c r="D211" s="44" t="s">
        <v>7</v>
      </c>
      <c r="E211" s="45">
        <v>5.72</v>
      </c>
      <c r="F211" s="45" t="s">
        <v>686</v>
      </c>
      <c r="G211" s="45" t="s">
        <v>686</v>
      </c>
      <c r="H211" s="53" t="s">
        <v>686</v>
      </c>
      <c r="I211" s="51">
        <v>14</v>
      </c>
      <c r="J211" s="51">
        <v>57</v>
      </c>
      <c r="K211" s="58">
        <v>28</v>
      </c>
      <c r="L211" s="50">
        <v>-21.415479999999999</v>
      </c>
      <c r="M211" s="45">
        <v>169.88427028258499</v>
      </c>
      <c r="N211" s="45">
        <f t="shared" si="3"/>
        <v>19.189534113884267</v>
      </c>
      <c r="O211" s="44" t="s">
        <v>173</v>
      </c>
      <c r="P211" s="55" t="s">
        <v>211</v>
      </c>
      <c r="Q211" s="55" t="s">
        <v>212</v>
      </c>
    </row>
    <row r="212" spans="1:17" x14ac:dyDescent="0.6">
      <c r="A212" s="44">
        <v>180</v>
      </c>
      <c r="B212" t="s">
        <v>413</v>
      </c>
      <c r="D212" s="44" t="s">
        <v>3</v>
      </c>
      <c r="E212" s="45">
        <v>12.13</v>
      </c>
      <c r="H212" s="45" t="s">
        <v>686</v>
      </c>
      <c r="I212" s="51">
        <v>8</v>
      </c>
      <c r="J212" s="51">
        <v>12</v>
      </c>
      <c r="K212" s="58">
        <v>40</v>
      </c>
      <c r="L212" s="50">
        <v>-21.551942</v>
      </c>
      <c r="M212" s="45">
        <v>123.20329450522399</v>
      </c>
      <c r="N212" s="45">
        <f t="shared" si="3"/>
        <v>26.460331382305458</v>
      </c>
      <c r="O212" s="44" t="s">
        <v>17</v>
      </c>
    </row>
    <row r="213" spans="1:17" x14ac:dyDescent="0.6">
      <c r="A213" s="44">
        <v>262</v>
      </c>
      <c r="B213" t="s">
        <v>573</v>
      </c>
      <c r="D213" s="44" t="s">
        <v>3</v>
      </c>
      <c r="E213" s="45">
        <v>10.906000000000001</v>
      </c>
      <c r="H213" s="45" t="s">
        <v>686</v>
      </c>
      <c r="I213" s="51">
        <v>9</v>
      </c>
      <c r="J213" s="51">
        <v>36</v>
      </c>
      <c r="K213" s="58">
        <v>1</v>
      </c>
      <c r="L213" s="50">
        <v>-21.667003999999999</v>
      </c>
      <c r="M213" s="45">
        <v>105.978909135584</v>
      </c>
      <c r="N213" s="45">
        <f t="shared" si="3"/>
        <v>30.760837477854412</v>
      </c>
      <c r="O213" s="44" t="s">
        <v>224</v>
      </c>
      <c r="Q213" s="55" t="s">
        <v>574</v>
      </c>
    </row>
    <row r="214" spans="1:17" x14ac:dyDescent="0.6">
      <c r="A214" s="44">
        <v>78</v>
      </c>
      <c r="B214" t="s">
        <v>198</v>
      </c>
      <c r="D214" s="44" t="s">
        <v>3</v>
      </c>
      <c r="E214" s="45">
        <v>8.125</v>
      </c>
      <c r="G214" s="45" t="s">
        <v>686</v>
      </c>
      <c r="H214" s="53" t="s">
        <v>686</v>
      </c>
      <c r="I214" s="51">
        <v>6</v>
      </c>
      <c r="J214" s="51">
        <v>10</v>
      </c>
      <c r="K214" s="58">
        <v>34</v>
      </c>
      <c r="L214" s="50">
        <v>-21.864629999999998</v>
      </c>
      <c r="M214" s="45">
        <v>173.573985832397</v>
      </c>
      <c r="N214" s="45">
        <f t="shared" si="3"/>
        <v>18.781616290979542</v>
      </c>
      <c r="O214" s="44" t="s">
        <v>76</v>
      </c>
      <c r="P214" s="55" t="s">
        <v>199</v>
      </c>
      <c r="Q214" s="55" t="s">
        <v>200</v>
      </c>
    </row>
    <row r="215" spans="1:17" x14ac:dyDescent="0.6">
      <c r="A215" s="44">
        <v>245</v>
      </c>
      <c r="B215" t="s">
        <v>536</v>
      </c>
      <c r="D215" s="44" t="s">
        <v>31</v>
      </c>
      <c r="E215" s="45">
        <v>14.6</v>
      </c>
      <c r="H215" s="45" t="s">
        <v>686</v>
      </c>
      <c r="I215" s="51">
        <v>0</v>
      </c>
      <c r="J215" s="51">
        <v>41</v>
      </c>
      <c r="K215" s="58">
        <v>25</v>
      </c>
      <c r="L215" s="50">
        <v>-22.350556000000001</v>
      </c>
      <c r="M215" s="45">
        <v>109.92764165734999</v>
      </c>
      <c r="N215" s="45">
        <f t="shared" si="3"/>
        <v>29.655871360922891</v>
      </c>
      <c r="O215" s="44" t="s">
        <v>537</v>
      </c>
    </row>
    <row r="216" spans="1:17" x14ac:dyDescent="0.6">
      <c r="A216" s="44">
        <v>237</v>
      </c>
      <c r="B216" t="s">
        <v>516</v>
      </c>
      <c r="C216" t="s">
        <v>520</v>
      </c>
      <c r="D216" s="44" t="s">
        <v>7</v>
      </c>
      <c r="E216" s="45">
        <v>6.15</v>
      </c>
      <c r="G216" s="45" t="s">
        <v>686</v>
      </c>
      <c r="H216" s="53" t="s">
        <v>686</v>
      </c>
      <c r="I216" s="51">
        <v>5</v>
      </c>
      <c r="J216" s="51">
        <v>44</v>
      </c>
      <c r="K216" s="58">
        <v>26</v>
      </c>
      <c r="L216" s="50">
        <v>-22.421944</v>
      </c>
      <c r="M216" s="45">
        <v>112.466065026138</v>
      </c>
      <c r="N216" s="45">
        <f t="shared" si="3"/>
        <v>28.986521394185441</v>
      </c>
      <c r="O216" s="44" t="s">
        <v>249</v>
      </c>
      <c r="P216" s="55" t="s">
        <v>521</v>
      </c>
    </row>
    <row r="217" spans="1:17" x14ac:dyDescent="0.6">
      <c r="A217" s="44">
        <v>236</v>
      </c>
      <c r="B217" t="s">
        <v>516</v>
      </c>
      <c r="D217" s="44" t="s">
        <v>7</v>
      </c>
      <c r="E217" s="45">
        <v>3.6</v>
      </c>
      <c r="F217" s="45" t="s">
        <v>686</v>
      </c>
      <c r="G217" s="53" t="s">
        <v>686</v>
      </c>
      <c r="H217" s="53" t="s">
        <v>686</v>
      </c>
      <c r="I217" s="51">
        <v>5</v>
      </c>
      <c r="J217" s="51">
        <v>44</v>
      </c>
      <c r="K217" s="58">
        <v>27</v>
      </c>
      <c r="L217" s="50">
        <v>-22.450686000000001</v>
      </c>
      <c r="M217" s="45">
        <v>112.29602820037699</v>
      </c>
      <c r="N217" s="45">
        <f t="shared" si="3"/>
        <v>29.030412315055109</v>
      </c>
      <c r="O217" s="44" t="s">
        <v>517</v>
      </c>
      <c r="P217" s="55" t="s">
        <v>518</v>
      </c>
      <c r="Q217" s="55" t="s">
        <v>519</v>
      </c>
    </row>
    <row r="218" spans="1:17" x14ac:dyDescent="0.6">
      <c r="A218" s="44">
        <v>188</v>
      </c>
      <c r="B218" t="s">
        <v>426</v>
      </c>
      <c r="D218" s="44" t="s">
        <v>7</v>
      </c>
      <c r="E218" s="45">
        <v>7.8689999999999998</v>
      </c>
      <c r="G218" s="45" t="s">
        <v>686</v>
      </c>
      <c r="H218" s="53" t="s">
        <v>686</v>
      </c>
      <c r="I218" s="51">
        <v>23</v>
      </c>
      <c r="J218" s="51">
        <v>0</v>
      </c>
      <c r="K218" s="58">
        <v>16</v>
      </c>
      <c r="L218" s="50">
        <v>-22.524348</v>
      </c>
      <c r="M218" s="45">
        <v>121.472361391852</v>
      </c>
      <c r="N218" s="45">
        <f t="shared" si="3"/>
        <v>26.837380640718084</v>
      </c>
      <c r="O218" s="44" t="s">
        <v>60</v>
      </c>
      <c r="P218" s="55" t="s">
        <v>426</v>
      </c>
      <c r="Q218" s="55" t="s">
        <v>427</v>
      </c>
    </row>
    <row r="219" spans="1:17" x14ac:dyDescent="0.6">
      <c r="A219" s="44">
        <v>289</v>
      </c>
      <c r="B219" t="s">
        <v>620</v>
      </c>
      <c r="D219" s="44" t="s">
        <v>56</v>
      </c>
      <c r="E219" s="45">
        <v>12.3</v>
      </c>
      <c r="H219" s="45" t="s">
        <v>686</v>
      </c>
      <c r="I219" s="51">
        <v>8</v>
      </c>
      <c r="J219" s="51">
        <v>15</v>
      </c>
      <c r="K219" s="58">
        <v>11</v>
      </c>
      <c r="L219" s="50">
        <v>-23.737677999999999</v>
      </c>
      <c r="M219" s="45">
        <v>101.04081512316399</v>
      </c>
      <c r="N219" s="45">
        <f t="shared" si="3"/>
        <v>32.264189436973695</v>
      </c>
    </row>
    <row r="220" spans="1:17" x14ac:dyDescent="0.6">
      <c r="A220" s="44">
        <v>11</v>
      </c>
      <c r="B220" t="s">
        <v>38</v>
      </c>
      <c r="D220" s="44" t="s">
        <v>3</v>
      </c>
      <c r="E220" s="45">
        <v>10.43</v>
      </c>
      <c r="H220" s="45" t="s">
        <v>686</v>
      </c>
      <c r="I220" s="51">
        <v>18</v>
      </c>
      <c r="J220" s="51">
        <v>49</v>
      </c>
      <c r="K220" s="58">
        <v>49</v>
      </c>
      <c r="L220" s="50">
        <v>-23.83624</v>
      </c>
      <c r="M220" s="45">
        <v>336.02660166837097</v>
      </c>
      <c r="N220" s="45">
        <f t="shared" si="3"/>
        <v>9.7016128598572582</v>
      </c>
      <c r="O220" s="44" t="s">
        <v>39</v>
      </c>
      <c r="Q220" s="55" t="s">
        <v>40</v>
      </c>
    </row>
    <row r="221" spans="1:17" x14ac:dyDescent="0.6">
      <c r="A221" s="44">
        <v>150</v>
      </c>
      <c r="B221" t="s">
        <v>347</v>
      </c>
      <c r="C221" t="s">
        <v>355</v>
      </c>
      <c r="D221" s="44" t="s">
        <v>3</v>
      </c>
      <c r="E221" s="45">
        <v>12.624000000000001</v>
      </c>
      <c r="H221" s="45" t="s">
        <v>686</v>
      </c>
      <c r="I221" s="51">
        <v>22</v>
      </c>
      <c r="J221" s="51">
        <v>48</v>
      </c>
      <c r="K221" s="58">
        <v>4</v>
      </c>
      <c r="L221" s="50">
        <v>-24.36881</v>
      </c>
      <c r="M221" s="45">
        <v>130.27065669284801</v>
      </c>
      <c r="N221" s="45">
        <f t="shared" si="3"/>
        <v>25.024822034070375</v>
      </c>
      <c r="O221" s="44" t="s">
        <v>93</v>
      </c>
    </row>
    <row r="222" spans="1:17" x14ac:dyDescent="0.6">
      <c r="A222" s="44">
        <v>93</v>
      </c>
      <c r="B222" t="s">
        <v>233</v>
      </c>
      <c r="D222" s="44" t="s">
        <v>7</v>
      </c>
      <c r="E222" s="45">
        <v>6.34</v>
      </c>
      <c r="G222" s="45" t="s">
        <v>686</v>
      </c>
      <c r="H222" s="53" t="s">
        <v>686</v>
      </c>
      <c r="I222" s="51">
        <v>17</v>
      </c>
      <c r="J222" s="51">
        <v>16</v>
      </c>
      <c r="K222" s="58">
        <v>13</v>
      </c>
      <c r="L222" s="50">
        <v>-26.546150000000001</v>
      </c>
      <c r="M222" s="45">
        <v>167.961679543023</v>
      </c>
      <c r="N222" s="45">
        <f t="shared" si="3"/>
        <v>19.409189101166131</v>
      </c>
      <c r="O222" s="44" t="s">
        <v>58</v>
      </c>
      <c r="P222" s="55" t="s">
        <v>238</v>
      </c>
      <c r="Q222" s="55" t="s">
        <v>239</v>
      </c>
    </row>
    <row r="223" spans="1:17" x14ac:dyDescent="0.6">
      <c r="A223" s="44">
        <v>91</v>
      </c>
      <c r="B223" t="s">
        <v>233</v>
      </c>
      <c r="C223" t="s">
        <v>234</v>
      </c>
      <c r="D223" s="44" t="s">
        <v>7</v>
      </c>
      <c r="E223" s="45">
        <v>5.08</v>
      </c>
      <c r="F223" s="45" t="s">
        <v>686</v>
      </c>
      <c r="G223" s="45" t="s">
        <v>686</v>
      </c>
      <c r="H223" s="53" t="s">
        <v>686</v>
      </c>
      <c r="I223" s="51">
        <v>17</v>
      </c>
      <c r="J223" s="51">
        <v>15</v>
      </c>
      <c r="K223" s="58">
        <v>20</v>
      </c>
      <c r="L223" s="50">
        <v>-26.601700000000001</v>
      </c>
      <c r="M223" s="45">
        <v>168.13027793749001</v>
      </c>
      <c r="N223" s="45">
        <f t="shared" si="3"/>
        <v>19.389725872052932</v>
      </c>
      <c r="O223" s="44" t="s">
        <v>43</v>
      </c>
      <c r="P223" s="55" t="s">
        <v>235</v>
      </c>
    </row>
    <row r="224" spans="1:17" x14ac:dyDescent="0.6">
      <c r="A224" s="44">
        <v>92</v>
      </c>
      <c r="B224" t="s">
        <v>233</v>
      </c>
      <c r="D224" s="44" t="s">
        <v>7</v>
      </c>
      <c r="E224" s="45">
        <v>5.03</v>
      </c>
      <c r="F224" s="45" t="s">
        <v>686</v>
      </c>
      <c r="G224" s="45" t="s">
        <v>686</v>
      </c>
      <c r="H224" s="53" t="s">
        <v>686</v>
      </c>
      <c r="I224" s="51">
        <v>17</v>
      </c>
      <c r="J224" s="51">
        <v>15</v>
      </c>
      <c r="K224" s="58">
        <v>20</v>
      </c>
      <c r="L224" s="50">
        <v>-26.602830000000001</v>
      </c>
      <c r="M224" s="45">
        <v>168.00307885629601</v>
      </c>
      <c r="N224" s="45">
        <f t="shared" si="3"/>
        <v>19.404406289413842</v>
      </c>
      <c r="O224" s="44" t="s">
        <v>12</v>
      </c>
      <c r="P224" s="55" t="s">
        <v>236</v>
      </c>
      <c r="Q224" s="55" t="s">
        <v>237</v>
      </c>
    </row>
    <row r="225" spans="1:17" x14ac:dyDescent="0.6">
      <c r="A225" s="44">
        <v>225</v>
      </c>
      <c r="B225" t="s">
        <v>494</v>
      </c>
      <c r="D225" s="44" t="s">
        <v>7</v>
      </c>
      <c r="E225" s="45">
        <v>5.7229999999999999</v>
      </c>
      <c r="F225" s="45" t="s">
        <v>686</v>
      </c>
      <c r="G225" s="45" t="s">
        <v>686</v>
      </c>
      <c r="H225" s="53" t="s">
        <v>686</v>
      </c>
      <c r="I225" s="51">
        <v>20</v>
      </c>
      <c r="J225" s="51">
        <v>15</v>
      </c>
      <c r="K225" s="58">
        <v>17</v>
      </c>
      <c r="L225" s="50">
        <v>-27.032976000000001</v>
      </c>
      <c r="M225" s="45">
        <v>113.48717988476599</v>
      </c>
      <c r="N225" s="45">
        <f t="shared" si="3"/>
        <v>28.725711602933291</v>
      </c>
      <c r="O225" s="44" t="s">
        <v>43</v>
      </c>
      <c r="P225" s="55" t="s">
        <v>494</v>
      </c>
      <c r="Q225" s="55" t="s">
        <v>495</v>
      </c>
    </row>
    <row r="226" spans="1:17" x14ac:dyDescent="0.6">
      <c r="A226" s="44">
        <v>162</v>
      </c>
      <c r="B226" t="s">
        <v>381</v>
      </c>
      <c r="D226" s="44" t="s">
        <v>3</v>
      </c>
      <c r="E226" s="45">
        <v>15.337999999999999</v>
      </c>
      <c r="H226" s="45" t="s">
        <v>686</v>
      </c>
      <c r="I226" s="51">
        <v>0</v>
      </c>
      <c r="J226" s="51">
        <v>24</v>
      </c>
      <c r="K226" s="58">
        <v>44</v>
      </c>
      <c r="L226" s="50">
        <v>-27.140350000000002</v>
      </c>
      <c r="M226" s="45">
        <v>129.31674036196401</v>
      </c>
      <c r="N226" s="45">
        <f t="shared" si="3"/>
        <v>25.209419839033192</v>
      </c>
      <c r="O226" s="44" t="s">
        <v>5</v>
      </c>
    </row>
    <row r="227" spans="1:17" x14ac:dyDescent="0.6">
      <c r="A227" s="44">
        <v>148</v>
      </c>
      <c r="B227" t="s">
        <v>347</v>
      </c>
      <c r="C227" t="s">
        <v>349</v>
      </c>
      <c r="D227" s="44" t="s">
        <v>7</v>
      </c>
      <c r="E227" s="45">
        <v>1.1599999999999999</v>
      </c>
      <c r="F227" s="53" t="s">
        <v>686</v>
      </c>
      <c r="G227" s="53" t="s">
        <v>686</v>
      </c>
      <c r="H227" s="53" t="s">
        <v>686</v>
      </c>
      <c r="I227" s="51">
        <v>22</v>
      </c>
      <c r="J227" s="51">
        <v>57</v>
      </c>
      <c r="K227" s="58">
        <v>39</v>
      </c>
      <c r="L227" s="50">
        <v>-29.622240000000001</v>
      </c>
      <c r="M227" s="45">
        <v>129.81</v>
      </c>
      <c r="N227" s="45">
        <f t="shared" si="3"/>
        <v>25.113627609583236</v>
      </c>
      <c r="O227" s="44" t="s">
        <v>348</v>
      </c>
      <c r="P227" s="55" t="s">
        <v>350</v>
      </c>
      <c r="Q227" s="55" t="s">
        <v>351</v>
      </c>
    </row>
    <row r="228" spans="1:17" x14ac:dyDescent="0.6">
      <c r="A228" s="44">
        <v>259</v>
      </c>
      <c r="B228" t="s">
        <v>567</v>
      </c>
      <c r="D228" s="44" t="s">
        <v>3</v>
      </c>
      <c r="E228" s="45">
        <v>12.167</v>
      </c>
      <c r="H228" s="45" t="s">
        <v>686</v>
      </c>
      <c r="I228" s="51">
        <v>2</v>
      </c>
      <c r="J228" s="51">
        <v>5</v>
      </c>
      <c r="K228" s="58">
        <v>47</v>
      </c>
      <c r="L228" s="50">
        <v>-30.175984</v>
      </c>
      <c r="M228" s="45">
        <v>106.609572300634</v>
      </c>
      <c r="N228" s="45">
        <f t="shared" si="3"/>
        <v>30.578867634952637</v>
      </c>
      <c r="O228" s="44" t="s">
        <v>224</v>
      </c>
      <c r="Q228" s="55" t="s">
        <v>568</v>
      </c>
    </row>
    <row r="229" spans="1:17" x14ac:dyDescent="0.6">
      <c r="A229" s="44">
        <v>149</v>
      </c>
      <c r="B229" t="s">
        <v>347</v>
      </c>
      <c r="C229" t="s">
        <v>352</v>
      </c>
      <c r="D229" s="44" t="s">
        <v>7</v>
      </c>
      <c r="E229" s="45">
        <v>6.48</v>
      </c>
      <c r="G229" s="45" t="s">
        <v>686</v>
      </c>
      <c r="H229" s="53" t="s">
        <v>686</v>
      </c>
      <c r="I229" s="51">
        <v>22</v>
      </c>
      <c r="J229" s="51">
        <v>56</v>
      </c>
      <c r="K229" s="58">
        <v>24</v>
      </c>
      <c r="L229" s="50">
        <v>-31.565560000000001</v>
      </c>
      <c r="M229" s="45">
        <v>131.55250924995801</v>
      </c>
      <c r="N229" s="45">
        <f t="shared" si="3"/>
        <v>24.780979234731248</v>
      </c>
      <c r="O229" s="44" t="s">
        <v>173</v>
      </c>
      <c r="P229" s="55" t="s">
        <v>353</v>
      </c>
      <c r="Q229" s="55" t="s">
        <v>354</v>
      </c>
    </row>
    <row r="230" spans="1:17" x14ac:dyDescent="0.6">
      <c r="A230" s="44">
        <v>278</v>
      </c>
      <c r="B230" t="s">
        <v>600</v>
      </c>
      <c r="D230" s="44" t="s">
        <v>3</v>
      </c>
      <c r="E230" s="45">
        <v>10.36</v>
      </c>
      <c r="H230" s="45" t="s">
        <v>686</v>
      </c>
      <c r="I230" s="51">
        <v>20</v>
      </c>
      <c r="J230" s="51">
        <v>41</v>
      </c>
      <c r="K230" s="58">
        <v>51</v>
      </c>
      <c r="L230" s="50">
        <v>-32.435299999999998</v>
      </c>
      <c r="M230" s="45">
        <v>100.79210677742201</v>
      </c>
      <c r="N230" s="45">
        <f t="shared" si="3"/>
        <v>32.343802547941763</v>
      </c>
      <c r="O230" s="44" t="s">
        <v>113</v>
      </c>
      <c r="P230" s="55" t="s">
        <v>601</v>
      </c>
    </row>
    <row r="231" spans="1:17" x14ac:dyDescent="0.6">
      <c r="A231" s="44">
        <v>242</v>
      </c>
      <c r="B231" t="s">
        <v>527</v>
      </c>
      <c r="D231" s="44" t="s">
        <v>3</v>
      </c>
      <c r="E231" s="45">
        <v>9.8130000000000006</v>
      </c>
      <c r="G231" s="45" t="s">
        <v>686</v>
      </c>
      <c r="H231" s="45" t="s">
        <v>686</v>
      </c>
      <c r="I231" s="51">
        <v>11</v>
      </c>
      <c r="J231" s="51">
        <v>35</v>
      </c>
      <c r="K231" s="58">
        <v>26</v>
      </c>
      <c r="L231" s="50">
        <v>-32.545316999999997</v>
      </c>
      <c r="M231" s="45">
        <v>110.17107046121301</v>
      </c>
      <c r="N231" s="45">
        <f t="shared" si="3"/>
        <v>29.590345145531835</v>
      </c>
      <c r="O231" s="44" t="s">
        <v>48</v>
      </c>
      <c r="Q231" s="55" t="s">
        <v>528</v>
      </c>
    </row>
    <row r="232" spans="1:17" x14ac:dyDescent="0.6">
      <c r="A232" s="44">
        <v>270</v>
      </c>
      <c r="B232" t="s">
        <v>586</v>
      </c>
      <c r="D232" s="44" t="s">
        <v>7</v>
      </c>
      <c r="E232" s="45">
        <v>5.98</v>
      </c>
      <c r="F232" s="45" t="s">
        <v>686</v>
      </c>
      <c r="G232" s="45" t="s">
        <v>686</v>
      </c>
      <c r="H232" s="53" t="s">
        <v>686</v>
      </c>
      <c r="I232" s="51">
        <v>11</v>
      </c>
      <c r="J232" s="51">
        <v>34</v>
      </c>
      <c r="K232" s="58">
        <v>29</v>
      </c>
      <c r="L232" s="50">
        <v>-32.831339</v>
      </c>
      <c r="M232" s="45">
        <v>104.61328830585499</v>
      </c>
      <c r="N232" s="45">
        <f t="shared" si="3"/>
        <v>31.162389145715672</v>
      </c>
      <c r="O232" s="44" t="s">
        <v>170</v>
      </c>
      <c r="P232" s="55" t="s">
        <v>587</v>
      </c>
      <c r="Q232" s="55" t="s">
        <v>588</v>
      </c>
    </row>
    <row r="233" spans="1:17" x14ac:dyDescent="0.6">
      <c r="A233" s="44">
        <v>272</v>
      </c>
      <c r="B233" t="s">
        <v>592</v>
      </c>
      <c r="D233" s="44" t="s">
        <v>3</v>
      </c>
      <c r="E233" s="45">
        <v>13.88</v>
      </c>
      <c r="H233" s="45" t="s">
        <v>686</v>
      </c>
      <c r="I233" s="51">
        <v>20</v>
      </c>
      <c r="J233" s="51">
        <v>50</v>
      </c>
      <c r="K233" s="58">
        <v>16</v>
      </c>
      <c r="L233" s="50">
        <v>-34.411867000000001</v>
      </c>
      <c r="M233" s="45">
        <v>104.13101101563799</v>
      </c>
      <c r="N233" s="45">
        <f t="shared" si="3"/>
        <v>31.306716108906556</v>
      </c>
      <c r="O233" s="44" t="s">
        <v>258</v>
      </c>
    </row>
    <row r="234" spans="1:17" x14ac:dyDescent="0.6">
      <c r="A234" s="44">
        <v>212</v>
      </c>
      <c r="B234" t="s">
        <v>469</v>
      </c>
      <c r="D234" s="44" t="s">
        <v>3</v>
      </c>
      <c r="E234" s="45">
        <v>12.96</v>
      </c>
      <c r="H234" s="45" t="s">
        <v>686</v>
      </c>
      <c r="I234" s="51">
        <v>6</v>
      </c>
      <c r="J234" s="51">
        <v>4</v>
      </c>
      <c r="K234" s="58">
        <v>52</v>
      </c>
      <c r="L234" s="50">
        <v>-34.56</v>
      </c>
      <c r="M234" s="45">
        <v>115.398164656185</v>
      </c>
      <c r="N234" s="45">
        <f t="shared" si="3"/>
        <v>28.250016018129745</v>
      </c>
      <c r="O234" s="44" t="s">
        <v>35</v>
      </c>
    </row>
    <row r="235" spans="1:17" x14ac:dyDescent="0.6">
      <c r="A235" s="44">
        <v>142</v>
      </c>
      <c r="B235" t="s">
        <v>335</v>
      </c>
      <c r="D235" s="44" t="s">
        <v>7</v>
      </c>
      <c r="E235" s="45">
        <v>5.89</v>
      </c>
      <c r="F235" s="45" t="s">
        <v>686</v>
      </c>
      <c r="G235" s="45" t="s">
        <v>686</v>
      </c>
      <c r="H235" s="53" t="s">
        <v>686</v>
      </c>
      <c r="I235" s="51">
        <v>17</v>
      </c>
      <c r="J235" s="51">
        <v>18</v>
      </c>
      <c r="K235" s="58">
        <v>57</v>
      </c>
      <c r="L235" s="50">
        <v>-34.989759999999997</v>
      </c>
      <c r="M235" s="45">
        <v>138.06627411493301</v>
      </c>
      <c r="N235" s="45">
        <f t="shared" si="3"/>
        <v>23.611848881256975</v>
      </c>
      <c r="O235" s="44" t="s">
        <v>300</v>
      </c>
      <c r="P235" s="55" t="s">
        <v>336</v>
      </c>
      <c r="Q235" s="55" t="s">
        <v>337</v>
      </c>
    </row>
    <row r="236" spans="1:17" x14ac:dyDescent="0.6">
      <c r="A236" s="44">
        <v>143</v>
      </c>
      <c r="B236" t="s">
        <v>335</v>
      </c>
      <c r="D236" s="44" t="s">
        <v>7</v>
      </c>
      <c r="E236" s="45">
        <v>7.38</v>
      </c>
      <c r="G236" s="45" t="s">
        <v>686</v>
      </c>
      <c r="H236" s="53" t="s">
        <v>686</v>
      </c>
      <c r="I236" s="51">
        <v>17</v>
      </c>
      <c r="J236" s="51">
        <v>18</v>
      </c>
      <c r="K236" s="58">
        <v>57</v>
      </c>
      <c r="L236" s="50">
        <v>-34.989759999999997</v>
      </c>
      <c r="M236" s="45">
        <v>138.06627411493301</v>
      </c>
      <c r="N236" s="45">
        <f t="shared" si="3"/>
        <v>23.611848881256975</v>
      </c>
      <c r="O236" s="44" t="s">
        <v>58</v>
      </c>
      <c r="P236" s="55" t="s">
        <v>338</v>
      </c>
    </row>
    <row r="237" spans="1:17" x14ac:dyDescent="0.6">
      <c r="A237" s="44">
        <v>144</v>
      </c>
      <c r="B237" t="s">
        <v>335</v>
      </c>
      <c r="D237" s="44" t="s">
        <v>3</v>
      </c>
      <c r="E237" s="45">
        <v>10.220000000000001</v>
      </c>
      <c r="H237" s="45" t="s">
        <v>686</v>
      </c>
      <c r="I237" s="51">
        <v>17</v>
      </c>
      <c r="J237" s="51">
        <v>18</v>
      </c>
      <c r="K237" s="58">
        <v>58</v>
      </c>
      <c r="L237" s="50">
        <v>-34.996839999999999</v>
      </c>
      <c r="M237" s="45">
        <v>138.06627411493301</v>
      </c>
      <c r="N237" s="45">
        <f t="shared" si="3"/>
        <v>23.611848881256975</v>
      </c>
      <c r="O237" s="44" t="s">
        <v>152</v>
      </c>
      <c r="P237" s="55" t="s">
        <v>339</v>
      </c>
    </row>
    <row r="238" spans="1:17" x14ac:dyDescent="0.6">
      <c r="A238" s="44">
        <v>14</v>
      </c>
      <c r="B238" t="s">
        <v>47</v>
      </c>
      <c r="C238" t="s">
        <v>49</v>
      </c>
      <c r="D238" s="44" t="s">
        <v>3</v>
      </c>
      <c r="E238" s="45">
        <v>7.34</v>
      </c>
      <c r="G238" s="45" t="s">
        <v>686</v>
      </c>
      <c r="H238" s="53" t="s">
        <v>686</v>
      </c>
      <c r="I238" s="51">
        <v>23</v>
      </c>
      <c r="J238" s="51">
        <v>5</v>
      </c>
      <c r="K238" s="58">
        <v>52</v>
      </c>
      <c r="L238" s="50">
        <v>-35.853070000000002</v>
      </c>
      <c r="M238" s="45">
        <v>304.13536920010398</v>
      </c>
      <c r="N238" s="45">
        <f t="shared" si="3"/>
        <v>10.718911149906749</v>
      </c>
      <c r="O238" s="44" t="s">
        <v>48</v>
      </c>
      <c r="P238" s="55" t="s">
        <v>47</v>
      </c>
      <c r="Q238" s="55" t="s">
        <v>50</v>
      </c>
    </row>
    <row r="239" spans="1:17" x14ac:dyDescent="0.6">
      <c r="A239" s="44">
        <v>98</v>
      </c>
      <c r="B239" t="s">
        <v>248</v>
      </c>
      <c r="D239" s="44" t="s">
        <v>7</v>
      </c>
      <c r="E239" s="45">
        <v>5.32</v>
      </c>
      <c r="F239" s="45" t="s">
        <v>686</v>
      </c>
      <c r="G239" s="45" t="s">
        <v>686</v>
      </c>
      <c r="H239" s="53" t="s">
        <v>686</v>
      </c>
      <c r="I239" s="51">
        <v>20</v>
      </c>
      <c r="J239" s="51">
        <v>11</v>
      </c>
      <c r="K239" s="58">
        <v>11</v>
      </c>
      <c r="L239" s="50">
        <v>-36.101210000000002</v>
      </c>
      <c r="M239" s="45">
        <v>166.327204279678</v>
      </c>
      <c r="N239" s="45">
        <f t="shared" si="3"/>
        <v>19.599920615020579</v>
      </c>
      <c r="O239" s="44" t="s">
        <v>249</v>
      </c>
      <c r="P239" s="55" t="s">
        <v>250</v>
      </c>
      <c r="Q239" s="55" t="s">
        <v>251</v>
      </c>
    </row>
    <row r="240" spans="1:17" x14ac:dyDescent="0.6">
      <c r="A240" s="44">
        <v>99</v>
      </c>
      <c r="B240" t="s">
        <v>248</v>
      </c>
      <c r="D240" s="44" t="s">
        <v>3</v>
      </c>
      <c r="E240" s="44">
        <v>11.5</v>
      </c>
      <c r="F240" s="44"/>
      <c r="G240" s="44"/>
      <c r="H240" s="45" t="s">
        <v>686</v>
      </c>
      <c r="I240" s="51">
        <v>20</v>
      </c>
      <c r="J240" s="51">
        <v>11</v>
      </c>
      <c r="K240" s="58">
        <v>11</v>
      </c>
      <c r="L240" s="50">
        <v>-36.101210000000002</v>
      </c>
      <c r="M240" s="45">
        <v>166.327204279678</v>
      </c>
      <c r="N240" s="45">
        <f t="shared" si="3"/>
        <v>19.599920615020579</v>
      </c>
      <c r="O240" s="44" t="s">
        <v>17</v>
      </c>
      <c r="P240" s="55" t="s">
        <v>252</v>
      </c>
    </row>
    <row r="241" spans="1:17" x14ac:dyDescent="0.6">
      <c r="A241" s="44">
        <v>213</v>
      </c>
      <c r="B241" t="s">
        <v>470</v>
      </c>
      <c r="D241" s="44" t="s">
        <v>3</v>
      </c>
      <c r="E241" s="45">
        <v>13.105</v>
      </c>
      <c r="H241" s="45" t="s">
        <v>686</v>
      </c>
      <c r="I241" s="51">
        <v>11</v>
      </c>
      <c r="J241" s="51">
        <v>41</v>
      </c>
      <c r="K241" s="58">
        <v>21</v>
      </c>
      <c r="L241" s="50">
        <v>-36.409722000000002</v>
      </c>
      <c r="M241" s="45">
        <v>115.08346553021499</v>
      </c>
      <c r="N241" s="45">
        <f t="shared" si="3"/>
        <v>28.327266518960464</v>
      </c>
      <c r="O241" s="44" t="s">
        <v>35</v>
      </c>
    </row>
    <row r="242" spans="1:17" x14ac:dyDescent="0.6">
      <c r="A242" s="44">
        <v>158</v>
      </c>
      <c r="B242" t="s">
        <v>371</v>
      </c>
      <c r="D242" s="44" t="s">
        <v>3</v>
      </c>
      <c r="E242" s="45">
        <v>11.8</v>
      </c>
      <c r="H242" s="45" t="s">
        <v>686</v>
      </c>
      <c r="I242" s="51">
        <v>22</v>
      </c>
      <c r="J242" s="51">
        <v>2</v>
      </c>
      <c r="K242" s="58">
        <v>29</v>
      </c>
      <c r="L242" s="50">
        <v>-37.080919999999999</v>
      </c>
      <c r="M242" s="45">
        <v>130.41860091549</v>
      </c>
      <c r="N242" s="45">
        <f t="shared" si="3"/>
        <v>24.996434382181793</v>
      </c>
      <c r="O242" s="44" t="s">
        <v>72</v>
      </c>
    </row>
    <row r="243" spans="1:17" x14ac:dyDescent="0.6">
      <c r="A243" s="44">
        <v>42</v>
      </c>
      <c r="B243" t="s">
        <v>127</v>
      </c>
      <c r="D243" s="44" t="s">
        <v>3</v>
      </c>
      <c r="E243" s="45">
        <v>8.5619999999999994</v>
      </c>
      <c r="G243" s="45" t="s">
        <v>686</v>
      </c>
      <c r="H243" s="53" t="s">
        <v>686</v>
      </c>
      <c r="I243" s="51">
        <v>0</v>
      </c>
      <c r="J243" s="51">
        <v>5</v>
      </c>
      <c r="K243" s="58">
        <v>24</v>
      </c>
      <c r="L243" s="50">
        <v>-37.35736</v>
      </c>
      <c r="M243" s="45">
        <v>230.097034028754</v>
      </c>
      <c r="N243" s="45">
        <f t="shared" si="3"/>
        <v>14.167935774402965</v>
      </c>
      <c r="O243" s="44" t="s">
        <v>48</v>
      </c>
      <c r="P243" s="55" t="s">
        <v>127</v>
      </c>
      <c r="Q243" s="55" t="s">
        <v>128</v>
      </c>
    </row>
    <row r="244" spans="1:17" x14ac:dyDescent="0.6">
      <c r="A244" s="44">
        <v>200</v>
      </c>
      <c r="B244" t="s">
        <v>449</v>
      </c>
      <c r="D244" s="44" t="s">
        <v>3</v>
      </c>
      <c r="E244" s="45">
        <v>10.586</v>
      </c>
      <c r="H244" s="45" t="s">
        <v>686</v>
      </c>
      <c r="I244" s="51">
        <v>16</v>
      </c>
      <c r="J244" s="51">
        <v>20</v>
      </c>
      <c r="K244" s="58">
        <v>3</v>
      </c>
      <c r="L244" s="50">
        <v>-37.529018000000001</v>
      </c>
      <c r="M244" s="45">
        <v>117.471594175335</v>
      </c>
      <c r="N244" s="45">
        <f t="shared" si="3"/>
        <v>27.751389796704469</v>
      </c>
      <c r="O244" s="44" t="s">
        <v>72</v>
      </c>
    </row>
    <row r="245" spans="1:17" x14ac:dyDescent="0.6">
      <c r="A245" s="44">
        <v>201</v>
      </c>
      <c r="B245" t="s">
        <v>449</v>
      </c>
      <c r="D245" s="44" t="s">
        <v>3</v>
      </c>
      <c r="E245" s="45">
        <v>12.2</v>
      </c>
      <c r="H245" s="45" t="s">
        <v>686</v>
      </c>
      <c r="I245" s="51">
        <v>16</v>
      </c>
      <c r="J245" s="51">
        <v>20</v>
      </c>
      <c r="K245" s="58">
        <v>3</v>
      </c>
      <c r="L245" s="50">
        <v>-37.529018000000001</v>
      </c>
      <c r="M245" s="45">
        <v>117.679127876141</v>
      </c>
      <c r="N245" s="45">
        <f t="shared" si="3"/>
        <v>27.702448674086011</v>
      </c>
      <c r="O245" s="44" t="s">
        <v>35</v>
      </c>
    </row>
    <row r="246" spans="1:17" x14ac:dyDescent="0.6">
      <c r="A246" s="44">
        <v>122</v>
      </c>
      <c r="B246" t="s">
        <v>302</v>
      </c>
      <c r="D246" s="44" t="s">
        <v>3</v>
      </c>
      <c r="E246" s="45">
        <v>12.74</v>
      </c>
      <c r="H246" s="45" t="s">
        <v>686</v>
      </c>
      <c r="I246" s="51">
        <v>12</v>
      </c>
      <c r="J246" s="51">
        <v>38</v>
      </c>
      <c r="K246" s="58">
        <v>49</v>
      </c>
      <c r="L246" s="50">
        <v>-38.38158</v>
      </c>
      <c r="M246" s="45">
        <v>150.07810926426799</v>
      </c>
      <c r="N246" s="45">
        <f t="shared" si="3"/>
        <v>21.722022058923763</v>
      </c>
      <c r="O246" s="44" t="s">
        <v>52</v>
      </c>
    </row>
    <row r="247" spans="1:17" x14ac:dyDescent="0.6">
      <c r="A247" s="44">
        <v>33</v>
      </c>
      <c r="B247" t="s">
        <v>102</v>
      </c>
      <c r="C247" t="s">
        <v>103</v>
      </c>
      <c r="D247" s="44" t="s">
        <v>3</v>
      </c>
      <c r="E247" s="45">
        <v>6.68</v>
      </c>
      <c r="G247" s="45" t="s">
        <v>686</v>
      </c>
      <c r="H247" s="53" t="s">
        <v>686</v>
      </c>
      <c r="I247" s="51">
        <v>21</v>
      </c>
      <c r="J247" s="51">
        <v>17</v>
      </c>
      <c r="K247" s="58">
        <v>15</v>
      </c>
      <c r="L247" s="50">
        <v>-38.867359999999998</v>
      </c>
      <c r="M247" s="45">
        <v>251.91242221070601</v>
      </c>
      <c r="N247" s="45">
        <f t="shared" si="3"/>
        <v>12.94100533586729</v>
      </c>
      <c r="O247" s="44" t="s">
        <v>76</v>
      </c>
      <c r="P247" s="55" t="s">
        <v>104</v>
      </c>
      <c r="Q247" s="55" t="s">
        <v>105</v>
      </c>
    </row>
    <row r="248" spans="1:17" x14ac:dyDescent="0.6">
      <c r="A248" s="44">
        <v>215</v>
      </c>
      <c r="B248" t="s">
        <v>474</v>
      </c>
      <c r="D248" s="44" t="s">
        <v>3</v>
      </c>
      <c r="E248" s="45">
        <v>14.403</v>
      </c>
      <c r="H248" s="45" t="s">
        <v>686</v>
      </c>
      <c r="I248" s="51">
        <v>1</v>
      </c>
      <c r="J248" s="51">
        <v>39</v>
      </c>
      <c r="K248" s="58">
        <v>21</v>
      </c>
      <c r="L248" s="50">
        <v>-39.602443999999998</v>
      </c>
      <c r="M248" s="45">
        <v>114.60403630806501</v>
      </c>
      <c r="N248" s="45">
        <f t="shared" si="3"/>
        <v>28.445769494861889</v>
      </c>
      <c r="O248" s="44" t="s">
        <v>113</v>
      </c>
    </row>
    <row r="249" spans="1:17" x14ac:dyDescent="0.6">
      <c r="A249" s="44">
        <v>266</v>
      </c>
      <c r="B249" t="s">
        <v>581</v>
      </c>
      <c r="D249" s="44" t="s">
        <v>56</v>
      </c>
      <c r="E249" s="45">
        <v>13.53</v>
      </c>
      <c r="H249" s="45" t="s">
        <v>686</v>
      </c>
      <c r="I249" s="51">
        <v>20</v>
      </c>
      <c r="J249" s="51">
        <v>49</v>
      </c>
      <c r="K249" s="58">
        <v>9</v>
      </c>
      <c r="L249" s="50">
        <v>-40.201794</v>
      </c>
      <c r="M249" s="45">
        <v>105.1555</v>
      </c>
      <c r="N249" s="45">
        <f t="shared" si="3"/>
        <v>31.001706995829984</v>
      </c>
    </row>
    <row r="250" spans="1:17" x14ac:dyDescent="0.6">
      <c r="A250" s="44">
        <v>256</v>
      </c>
      <c r="B250" t="s">
        <v>561</v>
      </c>
      <c r="D250" s="44" t="s">
        <v>7</v>
      </c>
      <c r="E250" s="45">
        <v>4.88</v>
      </c>
      <c r="F250" s="45" t="s">
        <v>686</v>
      </c>
      <c r="G250" s="45" t="s">
        <v>686</v>
      </c>
      <c r="H250" s="53" t="s">
        <v>686</v>
      </c>
      <c r="I250" s="51">
        <v>11</v>
      </c>
      <c r="J250" s="51">
        <v>46</v>
      </c>
      <c r="K250" s="58">
        <v>29</v>
      </c>
      <c r="L250" s="50">
        <v>-40.497819</v>
      </c>
      <c r="M250" s="45">
        <v>107.30243385622801</v>
      </c>
      <c r="N250" s="45">
        <f t="shared" si="3"/>
        <v>30.381417110892347</v>
      </c>
      <c r="O250" s="44" t="s">
        <v>8</v>
      </c>
      <c r="P250" s="55" t="s">
        <v>562</v>
      </c>
      <c r="Q250" s="55" t="s">
        <v>563</v>
      </c>
    </row>
    <row r="251" spans="1:17" x14ac:dyDescent="0.6">
      <c r="A251" s="44">
        <v>257</v>
      </c>
      <c r="B251" t="s">
        <v>561</v>
      </c>
      <c r="D251" s="44" t="s">
        <v>3</v>
      </c>
      <c r="E251" s="45">
        <v>15.43</v>
      </c>
      <c r="H251" s="45" t="s">
        <v>686</v>
      </c>
      <c r="I251" s="51">
        <v>11</v>
      </c>
      <c r="J251" s="51">
        <v>46</v>
      </c>
      <c r="K251" s="58">
        <v>29</v>
      </c>
      <c r="L251" s="50">
        <v>-40.497819</v>
      </c>
      <c r="M251" s="45">
        <v>107.423732788016</v>
      </c>
      <c r="N251" s="45">
        <f t="shared" si="3"/>
        <v>30.347111531053404</v>
      </c>
      <c r="O251" s="44" t="s">
        <v>52</v>
      </c>
      <c r="P251" s="55" t="s">
        <v>564</v>
      </c>
    </row>
    <row r="252" spans="1:17" x14ac:dyDescent="0.6">
      <c r="A252" s="44">
        <v>273</v>
      </c>
      <c r="B252" t="s">
        <v>593</v>
      </c>
      <c r="D252" s="44" t="s">
        <v>3</v>
      </c>
      <c r="E252" s="45">
        <v>10.694000000000001</v>
      </c>
      <c r="H252" s="45" t="s">
        <v>686</v>
      </c>
      <c r="I252" s="51">
        <v>9</v>
      </c>
      <c r="J252" s="51">
        <v>39</v>
      </c>
      <c r="K252" s="58">
        <v>46</v>
      </c>
      <c r="L252" s="50">
        <v>-41.067557999999998</v>
      </c>
      <c r="M252" s="45">
        <v>104.095743316414</v>
      </c>
      <c r="N252" s="45">
        <f t="shared" si="3"/>
        <v>31.317322842786766</v>
      </c>
      <c r="O252" s="44" t="s">
        <v>72</v>
      </c>
    </row>
    <row r="253" spans="1:17" x14ac:dyDescent="0.6">
      <c r="A253" s="44">
        <v>88</v>
      </c>
      <c r="B253" t="s">
        <v>223</v>
      </c>
      <c r="D253" s="44" t="s">
        <v>3</v>
      </c>
      <c r="E253" s="45">
        <v>9.3109999999999999</v>
      </c>
      <c r="G253" s="45" t="s">
        <v>686</v>
      </c>
      <c r="H253" s="45" t="s">
        <v>686</v>
      </c>
      <c r="I253" s="51">
        <v>15</v>
      </c>
      <c r="J253" s="51">
        <v>32</v>
      </c>
      <c r="K253" s="58">
        <v>12</v>
      </c>
      <c r="L253" s="50">
        <v>-41.275590000000001</v>
      </c>
      <c r="M253" s="45">
        <v>168.99650731894599</v>
      </c>
      <c r="N253" s="45">
        <f t="shared" si="3"/>
        <v>19.29033949706087</v>
      </c>
      <c r="O253" s="44" t="s">
        <v>224</v>
      </c>
      <c r="Q253" s="55" t="s">
        <v>225</v>
      </c>
    </row>
    <row r="254" spans="1:17" x14ac:dyDescent="0.6">
      <c r="A254" s="44">
        <v>293</v>
      </c>
      <c r="B254" t="s">
        <v>626</v>
      </c>
      <c r="D254" s="44" t="s">
        <v>3</v>
      </c>
      <c r="E254" s="45">
        <v>13.003</v>
      </c>
      <c r="H254" s="45" t="s">
        <v>686</v>
      </c>
      <c r="I254" s="51">
        <v>14</v>
      </c>
      <c r="J254" s="51">
        <v>3</v>
      </c>
      <c r="K254" s="58">
        <v>51</v>
      </c>
      <c r="L254" s="50">
        <v>-42.697932999999999</v>
      </c>
      <c r="M254" s="45">
        <v>100.602512187481</v>
      </c>
      <c r="N254" s="45">
        <f t="shared" si="3"/>
        <v>32.404757387417163</v>
      </c>
      <c r="O254" s="44" t="s">
        <v>258</v>
      </c>
    </row>
    <row r="255" spans="1:17" x14ac:dyDescent="0.6">
      <c r="A255" s="44">
        <v>168</v>
      </c>
      <c r="B255" t="s">
        <v>389</v>
      </c>
      <c r="D255" s="44" t="s">
        <v>3</v>
      </c>
      <c r="E255" s="45">
        <v>13.835000000000001</v>
      </c>
      <c r="H255" s="45" t="s">
        <v>686</v>
      </c>
      <c r="I255" s="51">
        <v>7</v>
      </c>
      <c r="J255" s="51">
        <v>40</v>
      </c>
      <c r="K255" s="58">
        <v>11</v>
      </c>
      <c r="L255" s="50">
        <v>-42.961219999999997</v>
      </c>
      <c r="M255" s="45">
        <v>125.302845488991</v>
      </c>
      <c r="N255" s="45">
        <f t="shared" si="3"/>
        <v>26.016967031179039</v>
      </c>
      <c r="O255" s="44" t="s">
        <v>113</v>
      </c>
    </row>
    <row r="256" spans="1:17" x14ac:dyDescent="0.6">
      <c r="A256" s="44">
        <v>100</v>
      </c>
      <c r="B256" t="s">
        <v>253</v>
      </c>
      <c r="D256" s="44" t="s">
        <v>7</v>
      </c>
      <c r="E256" s="45">
        <v>4.2699999999999996</v>
      </c>
      <c r="F256" s="45" t="s">
        <v>686</v>
      </c>
      <c r="G256" s="53" t="s">
        <v>686</v>
      </c>
      <c r="H256" s="53" t="s">
        <v>686</v>
      </c>
      <c r="I256" s="51">
        <v>3</v>
      </c>
      <c r="J256" s="51">
        <v>19</v>
      </c>
      <c r="K256" s="58">
        <v>55</v>
      </c>
      <c r="L256" s="50">
        <v>-43.069780000000002</v>
      </c>
      <c r="M256" s="45">
        <v>165.52420955755699</v>
      </c>
      <c r="N256" s="45">
        <f t="shared" si="3"/>
        <v>19.695004185272456</v>
      </c>
      <c r="O256" s="44" t="s">
        <v>255</v>
      </c>
      <c r="P256" s="55" t="s">
        <v>254</v>
      </c>
      <c r="Q256" s="55" t="s">
        <v>256</v>
      </c>
    </row>
    <row r="257" spans="1:17" x14ac:dyDescent="0.6">
      <c r="A257" s="44">
        <v>190</v>
      </c>
      <c r="B257" t="s">
        <v>430</v>
      </c>
      <c r="D257" s="44" t="s">
        <v>31</v>
      </c>
      <c r="E257" s="45">
        <v>13.05</v>
      </c>
      <c r="H257" s="45" t="s">
        <v>686</v>
      </c>
      <c r="I257" s="51">
        <v>0</v>
      </c>
      <c r="J257" s="51">
        <v>2</v>
      </c>
      <c r="K257" s="58">
        <v>10</v>
      </c>
      <c r="L257" s="50">
        <v>-43.165142000000003</v>
      </c>
      <c r="M257" s="45">
        <v>120.014269976675</v>
      </c>
      <c r="N257" s="45">
        <f t="shared" si="3"/>
        <v>27.163436486624359</v>
      </c>
      <c r="O257" s="44" t="s">
        <v>431</v>
      </c>
    </row>
    <row r="258" spans="1:17" x14ac:dyDescent="0.6">
      <c r="A258" s="44">
        <v>174</v>
      </c>
      <c r="B258" t="s">
        <v>401</v>
      </c>
      <c r="D258" s="44" t="s">
        <v>3</v>
      </c>
      <c r="E258" s="45">
        <v>12.239000000000001</v>
      </c>
      <c r="H258" s="45" t="s">
        <v>686</v>
      </c>
      <c r="I258" s="51">
        <v>12</v>
      </c>
      <c r="J258" s="51">
        <v>40</v>
      </c>
      <c r="K258" s="58">
        <v>46</v>
      </c>
      <c r="L258" s="50">
        <v>-43.566383000000002</v>
      </c>
      <c r="M258" s="45">
        <v>124.185133312975</v>
      </c>
      <c r="N258" s="45">
        <f t="shared" si="3"/>
        <v>26.251129366540621</v>
      </c>
      <c r="O258" s="44" t="s">
        <v>72</v>
      </c>
      <c r="Q258" s="55" t="s">
        <v>402</v>
      </c>
    </row>
    <row r="259" spans="1:17" x14ac:dyDescent="0.6">
      <c r="A259" s="44">
        <v>171</v>
      </c>
      <c r="B259" t="s">
        <v>398</v>
      </c>
      <c r="D259" s="44" t="s">
        <v>3</v>
      </c>
      <c r="E259" s="45">
        <v>10.846</v>
      </c>
      <c r="H259" s="45" t="s">
        <v>686</v>
      </c>
      <c r="I259" s="51">
        <v>6</v>
      </c>
      <c r="J259" s="51">
        <v>57</v>
      </c>
      <c r="K259" s="58">
        <v>46</v>
      </c>
      <c r="L259" s="50">
        <v>-44.291229000000001</v>
      </c>
      <c r="M259" s="45">
        <v>124.56954932191699</v>
      </c>
      <c r="N259" s="45">
        <f t="shared" ref="N259:N297" si="4">3260/M259</f>
        <v>26.170119565700553</v>
      </c>
      <c r="O259" s="44" t="s">
        <v>72</v>
      </c>
      <c r="Q259" s="55" t="s">
        <v>399</v>
      </c>
    </row>
    <row r="260" spans="1:17" x14ac:dyDescent="0.6">
      <c r="A260" s="44">
        <v>172</v>
      </c>
      <c r="B260" t="s">
        <v>398</v>
      </c>
      <c r="D260" s="44" t="s">
        <v>3</v>
      </c>
      <c r="E260" s="45">
        <v>11.29</v>
      </c>
      <c r="H260" s="45" t="s">
        <v>686</v>
      </c>
      <c r="I260" s="51">
        <v>6</v>
      </c>
      <c r="J260" s="51">
        <v>57</v>
      </c>
      <c r="K260" s="58">
        <v>46</v>
      </c>
      <c r="L260" s="50">
        <v>-44.291229000000001</v>
      </c>
      <c r="M260" s="45">
        <v>124.356894545559</v>
      </c>
      <c r="N260" s="45">
        <f t="shared" si="4"/>
        <v>26.214871414352316</v>
      </c>
      <c r="O260" s="44" t="s">
        <v>72</v>
      </c>
    </row>
    <row r="261" spans="1:17" x14ac:dyDescent="0.6">
      <c r="A261" s="44">
        <v>59</v>
      </c>
      <c r="B261" t="s">
        <v>154</v>
      </c>
      <c r="D261" s="44" t="s">
        <v>3</v>
      </c>
      <c r="E261" s="45">
        <v>10.946</v>
      </c>
      <c r="H261" s="45" t="s">
        <v>686</v>
      </c>
      <c r="I261" s="51">
        <v>17</v>
      </c>
      <c r="J261" s="51">
        <v>37</v>
      </c>
      <c r="K261" s="58">
        <v>3</v>
      </c>
      <c r="L261" s="50">
        <v>-44.319209999999998</v>
      </c>
      <c r="M261" s="45">
        <v>199.694401280748</v>
      </c>
      <c r="N261" s="45">
        <f t="shared" si="4"/>
        <v>16.324944410518572</v>
      </c>
      <c r="O261" s="44" t="s">
        <v>35</v>
      </c>
      <c r="Q261" s="55" t="s">
        <v>155</v>
      </c>
    </row>
    <row r="262" spans="1:17" x14ac:dyDescent="0.6">
      <c r="A262" s="44">
        <v>28</v>
      </c>
      <c r="B262" t="s">
        <v>91</v>
      </c>
      <c r="D262" s="44" t="s">
        <v>3</v>
      </c>
      <c r="E262" s="45">
        <v>13.07</v>
      </c>
      <c r="H262" s="45" t="s">
        <v>686</v>
      </c>
      <c r="I262" s="51">
        <v>3</v>
      </c>
      <c r="J262" s="51">
        <v>35</v>
      </c>
      <c r="K262" s="58">
        <v>59</v>
      </c>
      <c r="L262" s="50">
        <v>-44.512700000000002</v>
      </c>
      <c r="M262" s="45">
        <v>272.16154083178202</v>
      </c>
      <c r="N262" s="45">
        <f t="shared" si="4"/>
        <v>11.978180274982149</v>
      </c>
      <c r="O262" s="44" t="s">
        <v>5</v>
      </c>
    </row>
    <row r="263" spans="1:17" x14ac:dyDescent="0.6">
      <c r="A263" s="44">
        <v>32</v>
      </c>
      <c r="B263" t="s">
        <v>98</v>
      </c>
      <c r="C263" t="s">
        <v>98</v>
      </c>
      <c r="D263" s="44" t="s">
        <v>3</v>
      </c>
      <c r="E263" s="45">
        <v>8.8529999999999998</v>
      </c>
      <c r="G263" s="45" t="s">
        <v>686</v>
      </c>
      <c r="H263" s="53" t="s">
        <v>686</v>
      </c>
      <c r="I263" s="51">
        <v>5</v>
      </c>
      <c r="J263" s="51">
        <v>11</v>
      </c>
      <c r="K263" s="58">
        <v>40</v>
      </c>
      <c r="L263" s="50">
        <v>-45.018430000000002</v>
      </c>
      <c r="M263" s="45">
        <v>254.19859326384599</v>
      </c>
      <c r="N263" s="45">
        <f t="shared" si="4"/>
        <v>12.82461857141859</v>
      </c>
      <c r="O263" s="44" t="s">
        <v>99</v>
      </c>
      <c r="P263" s="55" t="s">
        <v>100</v>
      </c>
      <c r="Q263" s="55" t="s">
        <v>101</v>
      </c>
    </row>
    <row r="264" spans="1:17" x14ac:dyDescent="0.6">
      <c r="A264" s="44">
        <v>104</v>
      </c>
      <c r="B264" t="s">
        <v>265</v>
      </c>
      <c r="D264" s="44" t="s">
        <v>3</v>
      </c>
      <c r="E264" s="45">
        <v>7.9660000000000002</v>
      </c>
      <c r="G264" s="45" t="s">
        <v>686</v>
      </c>
      <c r="H264" s="53" t="s">
        <v>686</v>
      </c>
      <c r="I264" s="51">
        <v>20</v>
      </c>
      <c r="J264" s="51">
        <v>13</v>
      </c>
      <c r="K264" s="58">
        <v>53</v>
      </c>
      <c r="L264" s="50">
        <v>-45.164020000000001</v>
      </c>
      <c r="M264" s="45">
        <v>162.217100079186</v>
      </c>
      <c r="N264" s="45">
        <f t="shared" si="4"/>
        <v>20.096524955806981</v>
      </c>
      <c r="O264" s="44" t="s">
        <v>266</v>
      </c>
      <c r="P264" s="55" t="s">
        <v>265</v>
      </c>
      <c r="Q264" s="55" t="s">
        <v>267</v>
      </c>
    </row>
    <row r="265" spans="1:17" x14ac:dyDescent="0.6">
      <c r="A265" s="44">
        <v>85</v>
      </c>
      <c r="B265" t="s">
        <v>217</v>
      </c>
      <c r="D265" s="44" t="s">
        <v>3</v>
      </c>
      <c r="E265" s="45">
        <v>12.23</v>
      </c>
      <c r="H265" s="45" t="s">
        <v>686</v>
      </c>
      <c r="I265" s="51">
        <v>19</v>
      </c>
      <c r="J265" s="51">
        <v>20</v>
      </c>
      <c r="K265" s="58">
        <v>47</v>
      </c>
      <c r="L265" s="50">
        <v>-45.558230000000002</v>
      </c>
      <c r="M265" s="45">
        <v>169.235084664179</v>
      </c>
      <c r="N265" s="45">
        <f t="shared" si="4"/>
        <v>19.263145147880941</v>
      </c>
      <c r="O265" s="44" t="s">
        <v>113</v>
      </c>
    </row>
    <row r="266" spans="1:17" x14ac:dyDescent="0.6">
      <c r="A266" s="44">
        <v>261</v>
      </c>
      <c r="B266" t="s">
        <v>571</v>
      </c>
      <c r="D266" s="44" t="s">
        <v>3</v>
      </c>
      <c r="E266" s="45">
        <v>9.9789999999999992</v>
      </c>
      <c r="G266" s="45" t="s">
        <v>686</v>
      </c>
      <c r="H266" s="45" t="s">
        <v>686</v>
      </c>
      <c r="I266" s="51">
        <v>9</v>
      </c>
      <c r="J266" s="51">
        <v>44</v>
      </c>
      <c r="K266" s="58">
        <v>28</v>
      </c>
      <c r="L266" s="50">
        <v>-45.780174000000002</v>
      </c>
      <c r="M266" s="45">
        <v>106.17268218621599</v>
      </c>
      <c r="N266" s="45">
        <f t="shared" si="4"/>
        <v>30.704696658998351</v>
      </c>
      <c r="O266" s="44" t="s">
        <v>76</v>
      </c>
      <c r="Q266" s="55" t="s">
        <v>572</v>
      </c>
    </row>
    <row r="267" spans="1:17" x14ac:dyDescent="0.6">
      <c r="A267" s="44">
        <v>222</v>
      </c>
      <c r="B267" t="s">
        <v>489</v>
      </c>
      <c r="D267" s="44" t="s">
        <v>7</v>
      </c>
      <c r="E267" s="45">
        <v>5.52</v>
      </c>
      <c r="F267" s="45" t="s">
        <v>686</v>
      </c>
      <c r="G267" s="45" t="s">
        <v>686</v>
      </c>
      <c r="H267" s="53" t="s">
        <v>686</v>
      </c>
      <c r="I267" s="51">
        <v>17</v>
      </c>
      <c r="J267" s="51">
        <v>19</v>
      </c>
      <c r="K267" s="58">
        <v>3</v>
      </c>
      <c r="L267" s="50">
        <v>-46.636234999999999</v>
      </c>
      <c r="M267" s="45">
        <v>113.75134443945799</v>
      </c>
      <c r="N267" s="45">
        <f t="shared" si="4"/>
        <v>28.659001931489904</v>
      </c>
      <c r="O267" s="44" t="s">
        <v>202</v>
      </c>
      <c r="P267" s="55" t="s">
        <v>490</v>
      </c>
    </row>
    <row r="268" spans="1:17" x14ac:dyDescent="0.6">
      <c r="A268" s="44">
        <v>223</v>
      </c>
      <c r="B268" t="s">
        <v>489</v>
      </c>
      <c r="D268" s="44" t="s">
        <v>3</v>
      </c>
      <c r="E268" s="45">
        <v>8.69</v>
      </c>
      <c r="G268" s="45" t="s">
        <v>686</v>
      </c>
      <c r="H268" s="53" t="s">
        <v>686</v>
      </c>
      <c r="I268" s="51">
        <v>17</v>
      </c>
      <c r="J268" s="51">
        <v>19</v>
      </c>
      <c r="K268" s="58">
        <v>3</v>
      </c>
      <c r="L268" s="50">
        <v>-46.636234999999999</v>
      </c>
      <c r="M268" s="45">
        <v>113.28575402688401</v>
      </c>
      <c r="N268" s="45">
        <f t="shared" si="4"/>
        <v>28.776786878483986</v>
      </c>
      <c r="O268" s="44" t="s">
        <v>266</v>
      </c>
      <c r="P268" s="55" t="s">
        <v>491</v>
      </c>
    </row>
    <row r="269" spans="1:17" x14ac:dyDescent="0.6">
      <c r="A269" s="44">
        <v>45</v>
      </c>
      <c r="B269" t="s">
        <v>132</v>
      </c>
      <c r="D269" s="44" t="s">
        <v>3</v>
      </c>
      <c r="E269" s="45">
        <v>9.407</v>
      </c>
      <c r="G269" s="45" t="s">
        <v>686</v>
      </c>
      <c r="H269" s="45" t="s">
        <v>686</v>
      </c>
      <c r="I269" s="51">
        <v>17</v>
      </c>
      <c r="J269" s="51">
        <v>28</v>
      </c>
      <c r="K269" s="58">
        <v>39</v>
      </c>
      <c r="L269" s="50">
        <v>-46.895189999999999</v>
      </c>
      <c r="M269" s="45">
        <v>219.646251388395</v>
      </c>
      <c r="N269" s="45">
        <f t="shared" si="4"/>
        <v>14.842047061551819</v>
      </c>
      <c r="O269" s="44" t="s">
        <v>48</v>
      </c>
      <c r="Q269" s="55" t="s">
        <v>133</v>
      </c>
    </row>
    <row r="270" spans="1:17" x14ac:dyDescent="0.6">
      <c r="A270" s="44">
        <v>276</v>
      </c>
      <c r="B270" t="s">
        <v>596</v>
      </c>
      <c r="D270" s="44" t="s">
        <v>3</v>
      </c>
      <c r="E270" s="45">
        <v>10.127000000000001</v>
      </c>
      <c r="H270" s="45" t="s">
        <v>686</v>
      </c>
      <c r="I270" s="51">
        <v>17</v>
      </c>
      <c r="J270" s="51">
        <v>35</v>
      </c>
      <c r="K270" s="58">
        <v>13</v>
      </c>
      <c r="L270" s="50">
        <v>-48.680858999999998</v>
      </c>
      <c r="M270" s="45">
        <v>103.308053194355</v>
      </c>
      <c r="N270" s="45">
        <f t="shared" si="4"/>
        <v>31.556107188148371</v>
      </c>
      <c r="O270" s="44" t="s">
        <v>72</v>
      </c>
      <c r="Q270" s="55" t="s">
        <v>597</v>
      </c>
    </row>
    <row r="271" spans="1:17" x14ac:dyDescent="0.6">
      <c r="A271" s="44">
        <v>58</v>
      </c>
      <c r="B271" t="s">
        <v>151</v>
      </c>
      <c r="D271" s="44" t="s">
        <v>3</v>
      </c>
      <c r="E271" s="45">
        <v>8.6720000000000006</v>
      </c>
      <c r="G271" s="45" t="s">
        <v>686</v>
      </c>
      <c r="H271" s="53" t="s">
        <v>686</v>
      </c>
      <c r="I271" s="51">
        <v>21</v>
      </c>
      <c r="J271" s="51">
        <v>33</v>
      </c>
      <c r="K271" s="58">
        <v>33</v>
      </c>
      <c r="L271" s="50">
        <v>-49.009</v>
      </c>
      <c r="M271" s="45">
        <v>201.32519833255401</v>
      </c>
      <c r="N271" s="45">
        <f t="shared" si="4"/>
        <v>16.192707256719302</v>
      </c>
      <c r="O271" s="44" t="s">
        <v>152</v>
      </c>
      <c r="P271" s="55" t="s">
        <v>151</v>
      </c>
      <c r="Q271" s="55" t="s">
        <v>153</v>
      </c>
    </row>
    <row r="272" spans="1:17" x14ac:dyDescent="0.6">
      <c r="A272" s="44">
        <v>265</v>
      </c>
      <c r="B272" t="s">
        <v>579</v>
      </c>
      <c r="D272" s="44" t="s">
        <v>3</v>
      </c>
      <c r="E272" s="45">
        <v>10.663</v>
      </c>
      <c r="H272" s="45" t="s">
        <v>686</v>
      </c>
      <c r="I272" s="51">
        <v>12</v>
      </c>
      <c r="J272" s="51">
        <v>37</v>
      </c>
      <c r="K272" s="58">
        <v>49</v>
      </c>
      <c r="L272" s="50">
        <v>-52.001286</v>
      </c>
      <c r="M272" s="45">
        <v>105.346664327665</v>
      </c>
      <c r="N272" s="45">
        <f t="shared" si="4"/>
        <v>30.945450630123979</v>
      </c>
      <c r="O272" s="44" t="s">
        <v>291</v>
      </c>
      <c r="Q272" s="55" t="s">
        <v>580</v>
      </c>
    </row>
    <row r="273" spans="1:17" x14ac:dyDescent="0.6">
      <c r="A273" s="44">
        <v>137</v>
      </c>
      <c r="B273" t="s">
        <v>327</v>
      </c>
      <c r="D273" s="44" t="s">
        <v>3</v>
      </c>
      <c r="E273" s="45">
        <v>13.58</v>
      </c>
      <c r="H273" s="45" t="s">
        <v>686</v>
      </c>
      <c r="I273" s="51">
        <v>4</v>
      </c>
      <c r="J273" s="51">
        <v>10</v>
      </c>
      <c r="K273" s="58">
        <v>28</v>
      </c>
      <c r="L273" s="50">
        <v>-53.602260000000001</v>
      </c>
      <c r="M273" s="45">
        <v>140.696060476382</v>
      </c>
      <c r="N273" s="45">
        <f t="shared" si="4"/>
        <v>23.170513722715363</v>
      </c>
      <c r="O273" s="44" t="s">
        <v>113</v>
      </c>
    </row>
    <row r="274" spans="1:17" x14ac:dyDescent="0.6">
      <c r="A274" s="44">
        <v>187</v>
      </c>
      <c r="B274" t="s">
        <v>425</v>
      </c>
      <c r="D274" s="44" t="s">
        <v>3</v>
      </c>
      <c r="E274" s="45">
        <v>12.9</v>
      </c>
      <c r="H274" s="45" t="s">
        <v>686</v>
      </c>
      <c r="I274" s="51">
        <v>2</v>
      </c>
      <c r="J274" s="51">
        <v>0</v>
      </c>
      <c r="K274" s="58">
        <v>38</v>
      </c>
      <c r="L274" s="50">
        <v>-55.967972000000003</v>
      </c>
      <c r="M274" s="45">
        <v>121.70844820778299</v>
      </c>
      <c r="N274" s="45">
        <f t="shared" si="4"/>
        <v>26.785322202403449</v>
      </c>
      <c r="O274" s="44" t="s">
        <v>48</v>
      </c>
    </row>
    <row r="275" spans="1:17" x14ac:dyDescent="0.6">
      <c r="A275" s="44">
        <v>186</v>
      </c>
      <c r="B275" t="s">
        <v>422</v>
      </c>
      <c r="D275" s="44" t="s">
        <v>7</v>
      </c>
      <c r="E275" s="45">
        <v>5.6849999999999996</v>
      </c>
      <c r="F275" s="45" t="s">
        <v>686</v>
      </c>
      <c r="G275" s="45" t="s">
        <v>686</v>
      </c>
      <c r="H275" s="53" t="s">
        <v>686</v>
      </c>
      <c r="I275" s="51">
        <v>1</v>
      </c>
      <c r="J275" s="51">
        <v>39</v>
      </c>
      <c r="K275" s="58">
        <v>47</v>
      </c>
      <c r="L275" s="50">
        <v>-56.196429999999999</v>
      </c>
      <c r="M275" s="45">
        <v>122.108812649359</v>
      </c>
      <c r="N275" s="45">
        <f t="shared" si="4"/>
        <v>26.697499789480698</v>
      </c>
      <c r="O275" s="44" t="s">
        <v>43</v>
      </c>
      <c r="P275" s="55" t="s">
        <v>424</v>
      </c>
    </row>
    <row r="276" spans="1:17" x14ac:dyDescent="0.6">
      <c r="A276" s="44">
        <v>185</v>
      </c>
      <c r="B276" t="s">
        <v>422</v>
      </c>
      <c r="D276" s="44" t="s">
        <v>7</v>
      </c>
      <c r="E276" s="45">
        <v>5.7969999999999997</v>
      </c>
      <c r="F276" s="45" t="s">
        <v>686</v>
      </c>
      <c r="G276" s="45" t="s">
        <v>686</v>
      </c>
      <c r="H276" s="53" t="s">
        <v>686</v>
      </c>
      <c r="I276" s="51">
        <v>1</v>
      </c>
      <c r="J276" s="51">
        <v>39</v>
      </c>
      <c r="K276" s="58">
        <v>47</v>
      </c>
      <c r="L276" s="50">
        <v>-56.196429999999999</v>
      </c>
      <c r="M276" s="45">
        <v>122.00347235304</v>
      </c>
      <c r="N276" s="45">
        <f t="shared" si="4"/>
        <v>26.720550957488953</v>
      </c>
      <c r="O276" s="44" t="s">
        <v>43</v>
      </c>
      <c r="P276" s="55" t="s">
        <v>423</v>
      </c>
    </row>
    <row r="277" spans="1:17" x14ac:dyDescent="0.6">
      <c r="A277" s="44">
        <v>26</v>
      </c>
      <c r="B277" t="s">
        <v>83</v>
      </c>
      <c r="C277" t="s">
        <v>84</v>
      </c>
      <c r="D277" s="44" t="s">
        <v>7</v>
      </c>
      <c r="E277" s="45">
        <v>4.6900000000000004</v>
      </c>
      <c r="F277" s="45" t="s">
        <v>686</v>
      </c>
      <c r="G277" s="53" t="s">
        <v>686</v>
      </c>
      <c r="H277" s="53" t="s">
        <v>686</v>
      </c>
      <c r="I277" s="51">
        <v>22</v>
      </c>
      <c r="J277" s="51">
        <v>3</v>
      </c>
      <c r="K277" s="58">
        <v>21</v>
      </c>
      <c r="L277" s="50">
        <v>-56.785980000000002</v>
      </c>
      <c r="M277" s="45">
        <v>274.84314152163</v>
      </c>
      <c r="N277" s="45">
        <f t="shared" si="4"/>
        <v>11.861311080754911</v>
      </c>
      <c r="O277" s="44" t="s">
        <v>58</v>
      </c>
      <c r="P277" s="55" t="s">
        <v>85</v>
      </c>
      <c r="Q277" s="55" t="s">
        <v>86</v>
      </c>
    </row>
    <row r="278" spans="1:17" x14ac:dyDescent="0.6">
      <c r="A278" s="44">
        <v>84</v>
      </c>
      <c r="B278" t="s">
        <v>215</v>
      </c>
      <c r="D278" s="44" t="s">
        <v>3</v>
      </c>
      <c r="E278" s="45">
        <v>10.782999999999999</v>
      </c>
      <c r="H278" s="45" t="s">
        <v>686</v>
      </c>
      <c r="I278" s="51">
        <v>17</v>
      </c>
      <c r="J278" s="51">
        <v>46</v>
      </c>
      <c r="K278" s="58">
        <v>34</v>
      </c>
      <c r="L278" s="50">
        <v>-57.319040000000001</v>
      </c>
      <c r="M278" s="45">
        <v>169.80419535519201</v>
      </c>
      <c r="N278" s="45">
        <f t="shared" si="4"/>
        <v>19.198583363507694</v>
      </c>
      <c r="O278" s="44" t="s">
        <v>52</v>
      </c>
      <c r="Q278" s="55" t="s">
        <v>216</v>
      </c>
    </row>
    <row r="279" spans="1:17" x14ac:dyDescent="0.6">
      <c r="A279" s="44">
        <v>2</v>
      </c>
      <c r="B279" t="s">
        <v>2</v>
      </c>
      <c r="C279" t="s">
        <v>9</v>
      </c>
      <c r="D279" s="44" t="s">
        <v>7</v>
      </c>
      <c r="E279" s="45">
        <v>0.01</v>
      </c>
      <c r="F279" s="53" t="s">
        <v>686</v>
      </c>
      <c r="G279" s="53" t="s">
        <v>686</v>
      </c>
      <c r="H279" s="53" t="s">
        <v>686</v>
      </c>
      <c r="I279" s="51">
        <v>14</v>
      </c>
      <c r="J279" s="51">
        <v>39</v>
      </c>
      <c r="K279" s="58">
        <v>36</v>
      </c>
      <c r="L279" s="50">
        <v>-60.83399</v>
      </c>
      <c r="M279" s="45">
        <v>743</v>
      </c>
      <c r="N279" s="45">
        <f t="shared" si="4"/>
        <v>4.3876177658142668</v>
      </c>
      <c r="O279" s="44" t="s">
        <v>8</v>
      </c>
      <c r="P279" s="55" t="s">
        <v>10</v>
      </c>
      <c r="Q279" s="55" t="s">
        <v>11</v>
      </c>
    </row>
    <row r="280" spans="1:17" x14ac:dyDescent="0.6">
      <c r="A280" s="44">
        <v>3</v>
      </c>
      <c r="B280" t="s">
        <v>2</v>
      </c>
      <c r="C280" t="s">
        <v>13</v>
      </c>
      <c r="D280" s="44" t="s">
        <v>7</v>
      </c>
      <c r="E280" s="45">
        <v>1.33</v>
      </c>
      <c r="F280" s="53" t="s">
        <v>686</v>
      </c>
      <c r="G280" s="53" t="s">
        <v>686</v>
      </c>
      <c r="H280" s="53" t="s">
        <v>686</v>
      </c>
      <c r="I280" s="51">
        <v>14</v>
      </c>
      <c r="J280" s="51">
        <v>39</v>
      </c>
      <c r="K280" s="58">
        <v>35</v>
      </c>
      <c r="L280" s="50">
        <v>-60.837530000000001</v>
      </c>
      <c r="M280" s="45">
        <v>743</v>
      </c>
      <c r="N280" s="45">
        <f t="shared" si="4"/>
        <v>4.3876177658142668</v>
      </c>
      <c r="O280" s="44" t="s">
        <v>12</v>
      </c>
      <c r="P280" s="55" t="s">
        <v>14</v>
      </c>
      <c r="Q280" s="55" t="s">
        <v>15</v>
      </c>
    </row>
    <row r="281" spans="1:17" x14ac:dyDescent="0.6">
      <c r="A281" s="44">
        <v>52</v>
      </c>
      <c r="B281" t="s">
        <v>141</v>
      </c>
      <c r="D281" s="44" t="s">
        <v>3</v>
      </c>
      <c r="E281" s="45">
        <v>13.92</v>
      </c>
      <c r="H281" s="45" t="s">
        <v>686</v>
      </c>
      <c r="I281" s="51">
        <v>10</v>
      </c>
      <c r="J281" s="51">
        <v>44</v>
      </c>
      <c r="K281" s="58">
        <v>21</v>
      </c>
      <c r="L281" s="50">
        <v>-61.209800000000001</v>
      </c>
      <c r="M281" s="45">
        <v>206.96977507456401</v>
      </c>
      <c r="N281" s="45">
        <f t="shared" si="4"/>
        <v>15.751092152588635</v>
      </c>
      <c r="O281" s="44" t="s">
        <v>5</v>
      </c>
    </row>
    <row r="282" spans="1:17" x14ac:dyDescent="0.6">
      <c r="A282" s="44">
        <v>1</v>
      </c>
      <c r="B282" t="s">
        <v>2</v>
      </c>
      <c r="C282" t="s">
        <v>4</v>
      </c>
      <c r="D282" s="44" t="s">
        <v>3</v>
      </c>
      <c r="E282" s="45">
        <v>11.13</v>
      </c>
      <c r="H282" s="45" t="s">
        <v>686</v>
      </c>
      <c r="I282" s="51">
        <v>14</v>
      </c>
      <c r="J282" s="51">
        <v>29</v>
      </c>
      <c r="K282" s="58">
        <v>42</v>
      </c>
      <c r="L282" s="50">
        <v>-62.679490000000001</v>
      </c>
      <c r="M282" s="45">
        <v>768.06653918735697</v>
      </c>
      <c r="N282" s="45">
        <f t="shared" si="4"/>
        <v>4.2444239316156143</v>
      </c>
      <c r="O282" s="44" t="s">
        <v>5</v>
      </c>
      <c r="Q282" s="55" t="s">
        <v>6</v>
      </c>
    </row>
    <row r="283" spans="1:17" x14ac:dyDescent="0.6">
      <c r="A283" s="44">
        <v>47</v>
      </c>
      <c r="B283" t="s">
        <v>135</v>
      </c>
      <c r="D283" s="44" t="s">
        <v>31</v>
      </c>
      <c r="E283" s="45">
        <v>11.513</v>
      </c>
      <c r="H283" s="45" t="s">
        <v>686</v>
      </c>
      <c r="I283" s="51">
        <v>11</v>
      </c>
      <c r="J283" s="51">
        <v>45</v>
      </c>
      <c r="K283" s="58">
        <v>42</v>
      </c>
      <c r="L283" s="50">
        <v>-64.841520000000003</v>
      </c>
      <c r="M283" s="45">
        <v>215.67527344818501</v>
      </c>
      <c r="N283" s="45">
        <f t="shared" si="4"/>
        <v>15.115316410080732</v>
      </c>
      <c r="O283" s="44" t="s">
        <v>136</v>
      </c>
      <c r="Q283" s="55" t="s">
        <v>137</v>
      </c>
    </row>
    <row r="284" spans="1:17" x14ac:dyDescent="0.6">
      <c r="A284" s="44">
        <v>209</v>
      </c>
      <c r="B284" t="s">
        <v>463</v>
      </c>
      <c r="D284" s="44" t="s">
        <v>7</v>
      </c>
      <c r="E284" s="45">
        <v>4.2300000000000004</v>
      </c>
      <c r="F284" s="45" t="s">
        <v>686</v>
      </c>
      <c r="G284" s="53" t="s">
        <v>686</v>
      </c>
      <c r="H284" s="53" t="s">
        <v>686</v>
      </c>
      <c r="I284" s="51">
        <v>0</v>
      </c>
      <c r="J284" s="51">
        <v>20</v>
      </c>
      <c r="K284" s="58">
        <v>4</v>
      </c>
      <c r="L284" s="50">
        <v>-64.874791999999999</v>
      </c>
      <c r="M284" s="45">
        <v>116.182578540981</v>
      </c>
      <c r="N284" s="45">
        <f t="shared" si="4"/>
        <v>28.059284282884999</v>
      </c>
      <c r="O284" s="44" t="s">
        <v>464</v>
      </c>
      <c r="P284" s="55" t="s">
        <v>465</v>
      </c>
      <c r="Q284" s="55" t="s">
        <v>466</v>
      </c>
    </row>
    <row r="285" spans="1:17" x14ac:dyDescent="0.6">
      <c r="A285" s="44">
        <v>255</v>
      </c>
      <c r="B285" t="s">
        <v>558</v>
      </c>
      <c r="D285" s="44" t="s">
        <v>7</v>
      </c>
      <c r="E285" s="45">
        <v>4.22</v>
      </c>
      <c r="F285" s="45" t="s">
        <v>686</v>
      </c>
      <c r="G285" s="53" t="s">
        <v>686</v>
      </c>
      <c r="H285" s="53" t="s">
        <v>686</v>
      </c>
      <c r="I285" s="51">
        <v>21</v>
      </c>
      <c r="J285" s="51">
        <v>26</v>
      </c>
      <c r="K285" s="58">
        <v>26</v>
      </c>
      <c r="L285" s="50">
        <v>-65.361175000000003</v>
      </c>
      <c r="M285" s="45">
        <v>108.010205638928</v>
      </c>
      <c r="N285" s="45">
        <f t="shared" si="4"/>
        <v>30.182333055618795</v>
      </c>
      <c r="O285" s="44" t="s">
        <v>227</v>
      </c>
      <c r="P285" s="55" t="s">
        <v>559</v>
      </c>
      <c r="Q285" s="55" t="s">
        <v>560</v>
      </c>
    </row>
    <row r="286" spans="1:17" x14ac:dyDescent="0.6">
      <c r="A286" s="44">
        <v>103</v>
      </c>
      <c r="B286" t="s">
        <v>262</v>
      </c>
      <c r="D286" s="44" t="s">
        <v>7</v>
      </c>
      <c r="E286" s="45">
        <v>3.56</v>
      </c>
      <c r="F286" s="45" t="s">
        <v>686</v>
      </c>
      <c r="G286" s="53" t="s">
        <v>686</v>
      </c>
      <c r="H286" s="53" t="s">
        <v>686</v>
      </c>
      <c r="I286" s="51">
        <v>20</v>
      </c>
      <c r="J286" s="51">
        <v>8</v>
      </c>
      <c r="K286" s="58">
        <v>43</v>
      </c>
      <c r="L286" s="50">
        <v>-66.182069999999996</v>
      </c>
      <c r="M286" s="45">
        <v>163.954414538317</v>
      </c>
      <c r="N286" s="45">
        <f t="shared" si="4"/>
        <v>19.883575621796517</v>
      </c>
      <c r="O286" s="44" t="s">
        <v>255</v>
      </c>
      <c r="P286" s="55" t="s">
        <v>263</v>
      </c>
      <c r="Q286" s="55" t="s">
        <v>264</v>
      </c>
    </row>
    <row r="287" spans="1:17" x14ac:dyDescent="0.6">
      <c r="A287" s="44">
        <v>281</v>
      </c>
      <c r="B287" t="s">
        <v>605</v>
      </c>
      <c r="D287" s="44" t="s">
        <v>31</v>
      </c>
      <c r="E287" s="45">
        <v>13.9</v>
      </c>
      <c r="H287" s="45" t="s">
        <v>686</v>
      </c>
      <c r="I287" s="51">
        <v>1</v>
      </c>
      <c r="J287" s="51">
        <v>43</v>
      </c>
      <c r="K287" s="58">
        <v>0</v>
      </c>
      <c r="L287" s="50">
        <v>-67.308425</v>
      </c>
      <c r="M287" s="45">
        <v>102.90778143705801</v>
      </c>
      <c r="N287" s="45">
        <f t="shared" si="4"/>
        <v>31.678848328820788</v>
      </c>
      <c r="O287" s="44" t="s">
        <v>606</v>
      </c>
    </row>
    <row r="288" spans="1:17" x14ac:dyDescent="0.6">
      <c r="A288" s="44">
        <v>165</v>
      </c>
      <c r="B288" t="s">
        <v>386</v>
      </c>
      <c r="D288" s="44" t="s">
        <v>3</v>
      </c>
      <c r="E288" s="45">
        <v>9.8239999999999998</v>
      </c>
      <c r="G288" s="45" t="s">
        <v>686</v>
      </c>
      <c r="H288" s="45" t="s">
        <v>686</v>
      </c>
      <c r="I288" s="51">
        <v>1</v>
      </c>
      <c r="J288" s="51">
        <v>10</v>
      </c>
      <c r="K288" s="58">
        <v>22</v>
      </c>
      <c r="L288" s="50">
        <v>-67.444959999999995</v>
      </c>
      <c r="M288" s="45">
        <v>126.9</v>
      </c>
      <c r="N288" s="45">
        <f t="shared" si="4"/>
        <v>25.689519306540582</v>
      </c>
      <c r="O288" s="44" t="s">
        <v>224</v>
      </c>
      <c r="Q288" s="55" t="s">
        <v>387</v>
      </c>
    </row>
    <row r="289" spans="1:17" x14ac:dyDescent="0.6">
      <c r="A289" s="44">
        <v>166</v>
      </c>
      <c r="B289" t="s">
        <v>386</v>
      </c>
      <c r="D289" s="44" t="s">
        <v>56</v>
      </c>
      <c r="E289" s="45">
        <v>10.853999999999999</v>
      </c>
      <c r="H289" s="45" t="s">
        <v>686</v>
      </c>
      <c r="I289" s="51">
        <v>1</v>
      </c>
      <c r="J289" s="51">
        <v>10</v>
      </c>
      <c r="K289" s="58">
        <v>22</v>
      </c>
      <c r="L289" s="50">
        <v>-67.444959999999995</v>
      </c>
      <c r="M289" s="45">
        <v>126.9</v>
      </c>
      <c r="N289" s="45">
        <f t="shared" si="4"/>
        <v>25.689519306540582</v>
      </c>
    </row>
    <row r="290" spans="1:17" x14ac:dyDescent="0.6">
      <c r="A290" s="44">
        <v>184</v>
      </c>
      <c r="B290" t="s">
        <v>420</v>
      </c>
      <c r="D290" s="44" t="s">
        <v>31</v>
      </c>
      <c r="E290" s="45">
        <v>14.09</v>
      </c>
      <c r="H290" s="45" t="s">
        <v>686</v>
      </c>
      <c r="I290" s="51">
        <v>7</v>
      </c>
      <c r="J290" s="51">
        <v>53</v>
      </c>
      <c r="K290" s="58">
        <v>7</v>
      </c>
      <c r="L290" s="50">
        <v>-67.791944000000001</v>
      </c>
      <c r="M290" s="45">
        <v>122.413019246179</v>
      </c>
      <c r="N290" s="45">
        <f t="shared" si="4"/>
        <v>26.631154268354159</v>
      </c>
      <c r="O290" s="44" t="s">
        <v>421</v>
      </c>
    </row>
    <row r="291" spans="1:17" x14ac:dyDescent="0.6">
      <c r="A291" s="44">
        <v>120</v>
      </c>
      <c r="B291" t="s">
        <v>298</v>
      </c>
      <c r="D291" s="44" t="s">
        <v>3</v>
      </c>
      <c r="E291" s="45">
        <v>12.78</v>
      </c>
      <c r="H291" s="45" t="s">
        <v>686</v>
      </c>
      <c r="I291" s="51">
        <v>9</v>
      </c>
      <c r="J291" s="51">
        <v>42</v>
      </c>
      <c r="K291" s="58">
        <v>46</v>
      </c>
      <c r="L291" s="50">
        <v>-68.885000000000005</v>
      </c>
      <c r="M291" s="45">
        <v>153.75934537322701</v>
      </c>
      <c r="N291" s="45">
        <f t="shared" si="4"/>
        <v>21.201963315379984</v>
      </c>
      <c r="O291" s="44" t="s">
        <v>52</v>
      </c>
    </row>
    <row r="292" spans="1:17" x14ac:dyDescent="0.6">
      <c r="A292" s="44">
        <v>207</v>
      </c>
      <c r="B292" t="s">
        <v>460</v>
      </c>
      <c r="D292" s="44" t="s">
        <v>3</v>
      </c>
      <c r="E292" s="45">
        <v>10.377000000000001</v>
      </c>
      <c r="H292" s="45" t="s">
        <v>686</v>
      </c>
      <c r="I292" s="51">
        <v>22</v>
      </c>
      <c r="J292" s="51">
        <v>55</v>
      </c>
      <c r="K292" s="58">
        <v>45</v>
      </c>
      <c r="L292" s="50">
        <v>-75.458669</v>
      </c>
      <c r="M292" s="45">
        <v>116.313369256882</v>
      </c>
      <c r="N292" s="45">
        <f t="shared" si="4"/>
        <v>28.027732502530988</v>
      </c>
      <c r="O292" s="44" t="s">
        <v>72</v>
      </c>
      <c r="Q292" s="55" t="s">
        <v>461</v>
      </c>
    </row>
    <row r="293" spans="1:17" x14ac:dyDescent="0.6">
      <c r="A293" s="44">
        <v>230</v>
      </c>
      <c r="B293" t="s">
        <v>503</v>
      </c>
      <c r="D293" s="44" t="s">
        <v>3</v>
      </c>
      <c r="E293" s="45">
        <v>10.484</v>
      </c>
      <c r="H293" s="45" t="s">
        <v>686</v>
      </c>
      <c r="I293" s="51">
        <v>6</v>
      </c>
      <c r="J293" s="51">
        <v>33</v>
      </c>
      <c r="K293" s="58">
        <v>46</v>
      </c>
      <c r="L293" s="50">
        <v>-75.625112999999999</v>
      </c>
      <c r="M293" s="45">
        <v>113.130447481665</v>
      </c>
      <c r="N293" s="45">
        <f t="shared" si="4"/>
        <v>28.816291922900302</v>
      </c>
      <c r="O293" s="44" t="s">
        <v>48</v>
      </c>
      <c r="Q293" s="55" t="s">
        <v>505</v>
      </c>
    </row>
    <row r="294" spans="1:17" x14ac:dyDescent="0.6">
      <c r="A294" s="44">
        <v>229</v>
      </c>
      <c r="B294" t="s">
        <v>503</v>
      </c>
      <c r="D294" s="44" t="s">
        <v>3</v>
      </c>
      <c r="E294" s="45">
        <v>11.419</v>
      </c>
      <c r="H294" s="45" t="s">
        <v>686</v>
      </c>
      <c r="I294" s="51">
        <v>6</v>
      </c>
      <c r="J294" s="51">
        <v>33</v>
      </c>
      <c r="K294" s="58">
        <v>46</v>
      </c>
      <c r="L294" s="50">
        <v>-75.625112999999999</v>
      </c>
      <c r="M294" s="45">
        <v>113.13179107170799</v>
      </c>
      <c r="N294" s="45">
        <f t="shared" si="4"/>
        <v>28.815949691220446</v>
      </c>
      <c r="O294" s="44" t="s">
        <v>72</v>
      </c>
      <c r="Q294" s="55" t="s">
        <v>504</v>
      </c>
    </row>
    <row r="295" spans="1:17" x14ac:dyDescent="0.6">
      <c r="A295" s="44">
        <v>146</v>
      </c>
      <c r="B295" t="s">
        <v>342</v>
      </c>
      <c r="D295" s="44" t="s">
        <v>7</v>
      </c>
      <c r="E295" s="45">
        <v>2.79</v>
      </c>
      <c r="F295" s="53" t="s">
        <v>686</v>
      </c>
      <c r="G295" s="53" t="s">
        <v>686</v>
      </c>
      <c r="H295" s="53" t="s">
        <v>686</v>
      </c>
      <c r="I295" s="51">
        <v>0</v>
      </c>
      <c r="J295" s="51">
        <v>25</v>
      </c>
      <c r="K295" s="58">
        <v>45</v>
      </c>
      <c r="L295" s="50">
        <v>-77.254249999999999</v>
      </c>
      <c r="M295" s="45">
        <v>133.71940556671399</v>
      </c>
      <c r="N295" s="45">
        <f t="shared" si="4"/>
        <v>24.379408405114038</v>
      </c>
      <c r="O295" s="44" t="s">
        <v>8</v>
      </c>
      <c r="P295" s="55" t="s">
        <v>343</v>
      </c>
      <c r="Q295" s="55" t="s">
        <v>344</v>
      </c>
    </row>
    <row r="296" spans="1:17" x14ac:dyDescent="0.6">
      <c r="A296" s="44">
        <v>197</v>
      </c>
      <c r="B296" t="s">
        <v>442</v>
      </c>
      <c r="D296" s="44" t="s">
        <v>3</v>
      </c>
      <c r="E296" s="45">
        <v>14.78</v>
      </c>
      <c r="H296" s="45" t="s">
        <v>686</v>
      </c>
      <c r="I296" s="51">
        <v>11</v>
      </c>
      <c r="J296" s="51">
        <v>38</v>
      </c>
      <c r="K296" s="58">
        <v>16</v>
      </c>
      <c r="L296" s="50">
        <v>-77.363611000000006</v>
      </c>
      <c r="M296" s="45">
        <v>119.341889132246</v>
      </c>
      <c r="N296" s="45">
        <f t="shared" si="4"/>
        <v>27.316477254583305</v>
      </c>
      <c r="O296" s="44" t="s">
        <v>35</v>
      </c>
    </row>
    <row r="297" spans="1:17" x14ac:dyDescent="0.6">
      <c r="A297" s="44">
        <v>267</v>
      </c>
      <c r="B297" t="s">
        <v>582</v>
      </c>
      <c r="D297" s="44" t="s">
        <v>3</v>
      </c>
      <c r="E297" s="45">
        <v>13.1</v>
      </c>
      <c r="H297" s="45" t="s">
        <v>686</v>
      </c>
      <c r="I297" s="51">
        <v>9</v>
      </c>
      <c r="J297" s="51">
        <v>17</v>
      </c>
      <c r="K297" s="58">
        <v>3</v>
      </c>
      <c r="L297" s="50">
        <v>-77.822664000000003</v>
      </c>
      <c r="M297" s="45">
        <v>105.033593743758</v>
      </c>
      <c r="N297" s="45">
        <f t="shared" si="4"/>
        <v>31.037688836517955</v>
      </c>
      <c r="O297" s="44" t="s">
        <v>113</v>
      </c>
    </row>
  </sheetData>
  <sortState xmlns:xlrd2="http://schemas.microsoft.com/office/spreadsheetml/2017/richdata2" ref="A3:Q297">
    <sortCondition descending="1" ref="L3:L297"/>
  </sortState>
  <mergeCells count="7">
    <mergeCell ref="I1:K1"/>
    <mergeCell ref="P1:Q1"/>
    <mergeCell ref="A1:A2"/>
    <mergeCell ref="B1:B2"/>
    <mergeCell ref="C1:C2"/>
    <mergeCell ref="E1:E2"/>
    <mergeCell ref="F1:H1"/>
  </mergeCells>
  <pageMargins left="0.78749999999999998" right="0.78749999999999998" top="1.05277777777778" bottom="1.05277777777778" header="0.78749999999999998" footer="0.78749999999999998"/>
  <pageSetup scale="72" fitToHeight="0" orientation="landscape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97"/>
  <sheetViews>
    <sheetView zoomScale="85" zoomScaleNormal="85" workbookViewId="0">
      <pane xSplit="3" ySplit="2" topLeftCell="D189" activePane="bottomRight" state="frozen"/>
      <selection pane="topRight" activeCell="D1" sqref="D1"/>
      <selection pane="bottomLeft" activeCell="A3" sqref="A3"/>
      <selection pane="bottomRight" activeCell="L202" sqref="L202"/>
    </sheetView>
  </sheetViews>
  <sheetFormatPr defaultColWidth="11.54296875" defaultRowHeight="13" x14ac:dyDescent="0.6"/>
  <cols>
    <col min="1" max="1" width="6.6796875" style="44" customWidth="1"/>
    <col min="2" max="2" width="18.40625" bestFit="1" customWidth="1"/>
    <col min="3" max="3" width="16.26953125" bestFit="1" customWidth="1"/>
    <col min="4" max="4" width="8.6796875" style="44" customWidth="1"/>
    <col min="5" max="5" width="9.7265625" style="45" customWidth="1"/>
    <col min="6" max="8" width="10.6796875" style="45" customWidth="1"/>
    <col min="9" max="10" width="4.6796875" style="51" customWidth="1"/>
    <col min="11" max="11" width="6.6796875" style="58" customWidth="1"/>
    <col min="12" max="12" width="9.7265625" style="50" customWidth="1"/>
    <col min="13" max="13" width="10.7265625" style="45" customWidth="1"/>
    <col min="14" max="14" width="8.7265625" style="44" customWidth="1"/>
    <col min="15" max="15" width="8.86328125" style="44" customWidth="1"/>
    <col min="16" max="16" width="13.26953125" style="55" customWidth="1"/>
    <col min="17" max="17" width="10.7265625" style="55" customWidth="1"/>
  </cols>
  <sheetData>
    <row r="1" spans="1:17" s="42" customFormat="1" x14ac:dyDescent="0.6">
      <c r="A1" s="61" t="s">
        <v>646</v>
      </c>
      <c r="B1" s="63" t="s">
        <v>678</v>
      </c>
      <c r="C1" s="63" t="s">
        <v>679</v>
      </c>
      <c r="D1" s="1" t="s">
        <v>670</v>
      </c>
      <c r="E1" s="65" t="s">
        <v>632</v>
      </c>
      <c r="F1" s="65" t="s">
        <v>685</v>
      </c>
      <c r="G1" s="62"/>
      <c r="H1" s="62"/>
      <c r="I1" s="66" t="s">
        <v>669</v>
      </c>
      <c r="J1" s="59"/>
      <c r="K1" s="59"/>
      <c r="L1" s="54" t="s">
        <v>668</v>
      </c>
      <c r="M1" s="53" t="s">
        <v>673</v>
      </c>
      <c r="N1" s="1" t="s">
        <v>677</v>
      </c>
      <c r="O1" s="1" t="s">
        <v>680</v>
      </c>
      <c r="P1" s="59" t="s">
        <v>676</v>
      </c>
      <c r="Q1" s="60"/>
    </row>
    <row r="2" spans="1:17" s="47" customFormat="1" x14ac:dyDescent="0.6">
      <c r="A2" s="62"/>
      <c r="B2" s="64"/>
      <c r="C2" s="64"/>
      <c r="D2" s="47" t="s">
        <v>671</v>
      </c>
      <c r="E2" s="62"/>
      <c r="F2" s="56" t="s">
        <v>682</v>
      </c>
      <c r="G2" s="56" t="s">
        <v>683</v>
      </c>
      <c r="H2" s="56" t="s">
        <v>684</v>
      </c>
      <c r="I2" s="52" t="s">
        <v>687</v>
      </c>
      <c r="J2" s="52" t="s">
        <v>688</v>
      </c>
      <c r="K2" s="57" t="s">
        <v>689</v>
      </c>
      <c r="L2" s="48" t="s">
        <v>667</v>
      </c>
      <c r="M2" s="49" t="s">
        <v>672</v>
      </c>
      <c r="N2" s="47" t="s">
        <v>675</v>
      </c>
      <c r="O2" s="47" t="s">
        <v>674</v>
      </c>
      <c r="P2" s="47" t="s">
        <v>0</v>
      </c>
      <c r="Q2" s="47" t="s">
        <v>1</v>
      </c>
    </row>
    <row r="3" spans="1:17" x14ac:dyDescent="0.6">
      <c r="A3" s="44">
        <v>7</v>
      </c>
      <c r="B3" t="s">
        <v>26</v>
      </c>
      <c r="C3" t="s">
        <v>28</v>
      </c>
      <c r="D3" s="44" t="s">
        <v>7</v>
      </c>
      <c r="E3" s="45">
        <v>-1.46</v>
      </c>
      <c r="F3" s="53" t="s">
        <v>686</v>
      </c>
      <c r="G3" s="53" t="s">
        <v>686</v>
      </c>
      <c r="H3" s="53" t="s">
        <v>686</v>
      </c>
      <c r="I3" s="51">
        <v>6</v>
      </c>
      <c r="J3" s="51">
        <v>45</v>
      </c>
      <c r="K3" s="58">
        <v>8</v>
      </c>
      <c r="L3" s="50">
        <v>-16.71612</v>
      </c>
      <c r="M3" s="45">
        <v>379.21</v>
      </c>
      <c r="N3" s="45">
        <f t="shared" ref="N3:N66" si="0">3260/M3</f>
        <v>8.596819704121728</v>
      </c>
      <c r="O3" s="44" t="s">
        <v>27</v>
      </c>
      <c r="P3" s="55" t="s">
        <v>29</v>
      </c>
      <c r="Q3" s="55" t="s">
        <v>30</v>
      </c>
    </row>
    <row r="4" spans="1:17" x14ac:dyDescent="0.6">
      <c r="A4" s="44">
        <v>2</v>
      </c>
      <c r="B4" t="s">
        <v>2</v>
      </c>
      <c r="C4" t="s">
        <v>9</v>
      </c>
      <c r="D4" s="44" t="s">
        <v>7</v>
      </c>
      <c r="E4" s="45">
        <v>0.01</v>
      </c>
      <c r="F4" s="53" t="s">
        <v>686</v>
      </c>
      <c r="G4" s="53" t="s">
        <v>686</v>
      </c>
      <c r="H4" s="53" t="s">
        <v>686</v>
      </c>
      <c r="I4" s="51">
        <v>14</v>
      </c>
      <c r="J4" s="51">
        <v>39</v>
      </c>
      <c r="K4" s="58">
        <v>36</v>
      </c>
      <c r="L4" s="50">
        <v>-60.83399</v>
      </c>
      <c r="M4" s="45">
        <v>743</v>
      </c>
      <c r="N4" s="45">
        <f t="shared" si="0"/>
        <v>4.3876177658142668</v>
      </c>
      <c r="O4" s="44" t="s">
        <v>8</v>
      </c>
      <c r="P4" s="55" t="s">
        <v>10</v>
      </c>
      <c r="Q4" s="55" t="s">
        <v>11</v>
      </c>
    </row>
    <row r="5" spans="1:17" x14ac:dyDescent="0.6">
      <c r="A5" s="44">
        <v>159</v>
      </c>
      <c r="B5" t="s">
        <v>372</v>
      </c>
      <c r="C5" t="s">
        <v>374</v>
      </c>
      <c r="D5" s="44" t="s">
        <v>7</v>
      </c>
      <c r="E5" s="45">
        <v>0.03</v>
      </c>
      <c r="F5" s="53" t="s">
        <v>686</v>
      </c>
      <c r="G5" s="53" t="s">
        <v>686</v>
      </c>
      <c r="H5" s="53" t="s">
        <v>686</v>
      </c>
      <c r="I5" s="51">
        <v>18</v>
      </c>
      <c r="J5" s="51">
        <v>36</v>
      </c>
      <c r="K5" s="58">
        <v>56</v>
      </c>
      <c r="L5" s="50">
        <v>38.78369</v>
      </c>
      <c r="M5" s="45">
        <v>130.22999999999999</v>
      </c>
      <c r="N5" s="45">
        <f t="shared" si="0"/>
        <v>25.03263456960762</v>
      </c>
      <c r="O5" s="44" t="s">
        <v>373</v>
      </c>
      <c r="P5" s="55" t="s">
        <v>375</v>
      </c>
      <c r="Q5" s="55" t="s">
        <v>376</v>
      </c>
    </row>
    <row r="6" spans="1:17" x14ac:dyDescent="0.6">
      <c r="A6" s="44">
        <v>19</v>
      </c>
      <c r="B6" t="s">
        <v>63</v>
      </c>
      <c r="C6" t="s">
        <v>65</v>
      </c>
      <c r="D6" s="44" t="s">
        <v>7</v>
      </c>
      <c r="E6" s="45">
        <v>0.37</v>
      </c>
      <c r="F6" s="53" t="s">
        <v>686</v>
      </c>
      <c r="G6" s="53" t="s">
        <v>686</v>
      </c>
      <c r="H6" s="53" t="s">
        <v>686</v>
      </c>
      <c r="I6" s="51">
        <v>7</v>
      </c>
      <c r="J6" s="51">
        <v>39</v>
      </c>
      <c r="K6" s="58">
        <v>18</v>
      </c>
      <c r="L6" s="50">
        <v>5.22499</v>
      </c>
      <c r="M6" s="45">
        <v>284.56</v>
      </c>
      <c r="N6" s="45">
        <f t="shared" si="0"/>
        <v>11.456283384874894</v>
      </c>
      <c r="O6" s="44" t="s">
        <v>64</v>
      </c>
      <c r="P6" s="55" t="s">
        <v>66</v>
      </c>
      <c r="Q6" s="55" t="s">
        <v>67</v>
      </c>
    </row>
    <row r="7" spans="1:17" x14ac:dyDescent="0.6">
      <c r="A7" s="44">
        <v>68</v>
      </c>
      <c r="B7" t="s">
        <v>175</v>
      </c>
      <c r="C7" t="s">
        <v>177</v>
      </c>
      <c r="D7" s="44" t="s">
        <v>7</v>
      </c>
      <c r="E7" s="45">
        <v>0.76</v>
      </c>
      <c r="F7" s="53" t="s">
        <v>686</v>
      </c>
      <c r="G7" s="53" t="s">
        <v>686</v>
      </c>
      <c r="H7" s="53" t="s">
        <v>686</v>
      </c>
      <c r="I7" s="51">
        <v>19</v>
      </c>
      <c r="J7" s="51">
        <v>50</v>
      </c>
      <c r="K7" s="58">
        <v>46</v>
      </c>
      <c r="L7" s="50">
        <v>8.8683200000000006</v>
      </c>
      <c r="M7" s="45">
        <v>194.95</v>
      </c>
      <c r="N7" s="45">
        <f t="shared" si="0"/>
        <v>16.722236470889971</v>
      </c>
      <c r="O7" s="44" t="s">
        <v>176</v>
      </c>
      <c r="P7" s="55" t="s">
        <v>178</v>
      </c>
      <c r="Q7" s="55" t="s">
        <v>179</v>
      </c>
    </row>
    <row r="8" spans="1:17" x14ac:dyDescent="0.6">
      <c r="A8" s="44">
        <v>148</v>
      </c>
      <c r="B8" t="s">
        <v>347</v>
      </c>
      <c r="C8" t="s">
        <v>349</v>
      </c>
      <c r="D8" s="44" t="s">
        <v>7</v>
      </c>
      <c r="E8" s="45">
        <v>1.1599999999999999</v>
      </c>
      <c r="F8" s="53" t="s">
        <v>686</v>
      </c>
      <c r="G8" s="53" t="s">
        <v>686</v>
      </c>
      <c r="H8" s="53" t="s">
        <v>686</v>
      </c>
      <c r="I8" s="51">
        <v>22</v>
      </c>
      <c r="J8" s="51">
        <v>57</v>
      </c>
      <c r="K8" s="58">
        <v>39</v>
      </c>
      <c r="L8" s="50">
        <v>-29.622240000000001</v>
      </c>
      <c r="M8" s="45">
        <v>129.81</v>
      </c>
      <c r="N8" s="45">
        <f t="shared" si="0"/>
        <v>25.113627609583236</v>
      </c>
      <c r="O8" s="44" t="s">
        <v>348</v>
      </c>
      <c r="P8" s="55" t="s">
        <v>350</v>
      </c>
      <c r="Q8" s="55" t="s">
        <v>351</v>
      </c>
    </row>
    <row r="9" spans="1:17" x14ac:dyDescent="0.6">
      <c r="A9" s="44">
        <v>3</v>
      </c>
      <c r="B9" t="s">
        <v>2</v>
      </c>
      <c r="C9" t="s">
        <v>13</v>
      </c>
      <c r="D9" s="44" t="s">
        <v>7</v>
      </c>
      <c r="E9" s="45">
        <v>1.33</v>
      </c>
      <c r="F9" s="53" t="s">
        <v>686</v>
      </c>
      <c r="G9" s="53" t="s">
        <v>686</v>
      </c>
      <c r="H9" s="53" t="s">
        <v>686</v>
      </c>
      <c r="I9" s="51">
        <v>14</v>
      </c>
      <c r="J9" s="51">
        <v>39</v>
      </c>
      <c r="K9" s="58">
        <v>35</v>
      </c>
      <c r="L9" s="50">
        <v>-60.837530000000001</v>
      </c>
      <c r="M9" s="45">
        <v>743</v>
      </c>
      <c r="N9" s="45">
        <f t="shared" si="0"/>
        <v>4.3876177658142668</v>
      </c>
      <c r="O9" s="44" t="s">
        <v>12</v>
      </c>
      <c r="P9" s="55" t="s">
        <v>14</v>
      </c>
      <c r="Q9" s="55" t="s">
        <v>15</v>
      </c>
    </row>
    <row r="10" spans="1:17" x14ac:dyDescent="0.6">
      <c r="A10" s="44">
        <v>146</v>
      </c>
      <c r="B10" t="s">
        <v>342</v>
      </c>
      <c r="D10" s="44" t="s">
        <v>7</v>
      </c>
      <c r="E10" s="45">
        <v>2.79</v>
      </c>
      <c r="F10" s="53" t="s">
        <v>686</v>
      </c>
      <c r="G10" s="53" t="s">
        <v>686</v>
      </c>
      <c r="H10" s="53" t="s">
        <v>686</v>
      </c>
      <c r="I10" s="51">
        <v>0</v>
      </c>
      <c r="J10" s="51">
        <v>25</v>
      </c>
      <c r="K10" s="58">
        <v>45</v>
      </c>
      <c r="L10" s="50">
        <v>-77.254249999999999</v>
      </c>
      <c r="M10" s="45">
        <v>133.71940556671399</v>
      </c>
      <c r="N10" s="45">
        <f t="shared" si="0"/>
        <v>24.379408405114038</v>
      </c>
      <c r="O10" s="44" t="s">
        <v>8</v>
      </c>
      <c r="P10" s="55" t="s">
        <v>343</v>
      </c>
      <c r="Q10" s="55" t="s">
        <v>344</v>
      </c>
    </row>
    <row r="11" spans="1:17" x14ac:dyDescent="0.6">
      <c r="A11" s="44">
        <v>170</v>
      </c>
      <c r="B11" t="s">
        <v>393</v>
      </c>
      <c r="C11" t="s">
        <v>395</v>
      </c>
      <c r="D11" s="44" t="s">
        <v>7</v>
      </c>
      <c r="E11" s="45">
        <v>3.19</v>
      </c>
      <c r="F11" s="53" t="s">
        <v>686</v>
      </c>
      <c r="G11" s="53" t="s">
        <v>686</v>
      </c>
      <c r="H11" s="53" t="s">
        <v>686</v>
      </c>
      <c r="I11" s="51">
        <v>4</v>
      </c>
      <c r="J11" s="51">
        <v>49</v>
      </c>
      <c r="K11" s="58">
        <v>50</v>
      </c>
      <c r="L11" s="50">
        <v>6.9612699999999998</v>
      </c>
      <c r="M11" s="45">
        <v>124.619801414245</v>
      </c>
      <c r="N11" s="45">
        <f t="shared" si="0"/>
        <v>26.159566641929803</v>
      </c>
      <c r="O11" s="44" t="s">
        <v>394</v>
      </c>
      <c r="P11" s="55" t="s">
        <v>396</v>
      </c>
      <c r="Q11" s="55" t="s">
        <v>397</v>
      </c>
    </row>
    <row r="12" spans="1:17" x14ac:dyDescent="0.6">
      <c r="A12" s="44">
        <v>191</v>
      </c>
      <c r="B12" t="s">
        <v>432</v>
      </c>
      <c r="D12" s="44" t="s">
        <v>7</v>
      </c>
      <c r="E12" s="45">
        <v>3.42</v>
      </c>
      <c r="F12" s="53" t="s">
        <v>686</v>
      </c>
      <c r="G12" s="53" t="s">
        <v>686</v>
      </c>
      <c r="H12" s="53" t="s">
        <v>686</v>
      </c>
      <c r="I12" s="51">
        <v>17</v>
      </c>
      <c r="J12" s="51">
        <v>46</v>
      </c>
      <c r="K12" s="58">
        <v>27</v>
      </c>
      <c r="L12" s="50">
        <v>27.720559999999999</v>
      </c>
      <c r="M12" s="45">
        <v>119.924808483701</v>
      </c>
      <c r="N12" s="45">
        <f t="shared" si="0"/>
        <v>27.183699863427901</v>
      </c>
      <c r="O12" s="44" t="s">
        <v>357</v>
      </c>
      <c r="P12" s="55" t="s">
        <v>433</v>
      </c>
      <c r="Q12" s="55" t="s">
        <v>434</v>
      </c>
    </row>
    <row r="13" spans="1:17" x14ac:dyDescent="0.6">
      <c r="A13" s="44">
        <v>89</v>
      </c>
      <c r="B13" t="s">
        <v>226</v>
      </c>
      <c r="C13" t="s">
        <v>228</v>
      </c>
      <c r="D13" s="44" t="s">
        <v>7</v>
      </c>
      <c r="E13" s="45">
        <v>3.44</v>
      </c>
      <c r="F13" s="45" t="s">
        <v>686</v>
      </c>
      <c r="G13" s="53" t="s">
        <v>686</v>
      </c>
      <c r="H13" s="53" t="s">
        <v>686</v>
      </c>
      <c r="I13" s="51">
        <v>0</v>
      </c>
      <c r="J13" s="51">
        <v>49</v>
      </c>
      <c r="K13" s="58">
        <v>6</v>
      </c>
      <c r="L13" s="50">
        <v>57.815179999999998</v>
      </c>
      <c r="M13" s="45">
        <v>168.83216034019401</v>
      </c>
      <c r="N13" s="45">
        <f t="shared" si="0"/>
        <v>19.309117370950855</v>
      </c>
      <c r="O13" s="44" t="s">
        <v>227</v>
      </c>
      <c r="P13" s="55" t="s">
        <v>229</v>
      </c>
      <c r="Q13" s="55" t="s">
        <v>230</v>
      </c>
    </row>
    <row r="14" spans="1:17" x14ac:dyDescent="0.6">
      <c r="A14" s="44">
        <v>27</v>
      </c>
      <c r="B14" t="s">
        <v>87</v>
      </c>
      <c r="D14" s="44" t="s">
        <v>7</v>
      </c>
      <c r="E14" s="45">
        <v>3.5</v>
      </c>
      <c r="F14" s="45" t="s">
        <v>686</v>
      </c>
      <c r="G14" s="53" t="s">
        <v>686</v>
      </c>
      <c r="H14" s="53" t="s">
        <v>686</v>
      </c>
      <c r="I14" s="51">
        <v>1</v>
      </c>
      <c r="J14" s="51">
        <v>44</v>
      </c>
      <c r="K14" s="58">
        <v>4</v>
      </c>
      <c r="L14" s="50">
        <v>-15.937480000000001</v>
      </c>
      <c r="M14" s="45">
        <v>273.80974511860001</v>
      </c>
      <c r="N14" s="45">
        <f t="shared" si="0"/>
        <v>11.906077333324784</v>
      </c>
      <c r="O14" s="44" t="s">
        <v>88</v>
      </c>
      <c r="P14" s="55" t="s">
        <v>89</v>
      </c>
      <c r="Q14" s="55" t="s">
        <v>90</v>
      </c>
    </row>
    <row r="15" spans="1:17" x14ac:dyDescent="0.6">
      <c r="A15" s="44">
        <v>243</v>
      </c>
      <c r="B15" t="s">
        <v>529</v>
      </c>
      <c r="C15" t="s">
        <v>530</v>
      </c>
      <c r="D15" s="44" t="s">
        <v>7</v>
      </c>
      <c r="E15" s="45">
        <v>3.54</v>
      </c>
      <c r="F15" s="45" t="s">
        <v>686</v>
      </c>
      <c r="G15" s="53" t="s">
        <v>686</v>
      </c>
      <c r="H15" s="53" t="s">
        <v>686</v>
      </c>
      <c r="I15" s="51">
        <v>3</v>
      </c>
      <c r="J15" s="51">
        <v>43</v>
      </c>
      <c r="K15" s="58">
        <v>14</v>
      </c>
      <c r="L15" s="50">
        <v>-9.7633329999999994</v>
      </c>
      <c r="M15" s="45">
        <v>110.025390785977</v>
      </c>
      <c r="N15" s="45">
        <f t="shared" si="0"/>
        <v>29.629524391705182</v>
      </c>
      <c r="O15" s="44" t="s">
        <v>170</v>
      </c>
      <c r="P15" s="55" t="s">
        <v>531</v>
      </c>
      <c r="Q15" s="55" t="s">
        <v>532</v>
      </c>
    </row>
    <row r="16" spans="1:17" x14ac:dyDescent="0.6">
      <c r="A16" s="44">
        <v>103</v>
      </c>
      <c r="B16" t="s">
        <v>262</v>
      </c>
      <c r="D16" s="44" t="s">
        <v>7</v>
      </c>
      <c r="E16" s="45">
        <v>3.56</v>
      </c>
      <c r="F16" s="45" t="s">
        <v>686</v>
      </c>
      <c r="G16" s="53" t="s">
        <v>686</v>
      </c>
      <c r="H16" s="53" t="s">
        <v>686</v>
      </c>
      <c r="I16" s="51">
        <v>20</v>
      </c>
      <c r="J16" s="51">
        <v>8</v>
      </c>
      <c r="K16" s="58">
        <v>43</v>
      </c>
      <c r="L16" s="50">
        <v>-66.182069999999996</v>
      </c>
      <c r="M16" s="45">
        <v>163.954414538317</v>
      </c>
      <c r="N16" s="45">
        <f t="shared" si="0"/>
        <v>19.883575621796517</v>
      </c>
      <c r="O16" s="44" t="s">
        <v>255</v>
      </c>
      <c r="P16" s="55" t="s">
        <v>263</v>
      </c>
      <c r="Q16" s="55" t="s">
        <v>264</v>
      </c>
    </row>
    <row r="17" spans="1:17" x14ac:dyDescent="0.6">
      <c r="A17" s="44">
        <v>175</v>
      </c>
      <c r="B17" t="s">
        <v>403</v>
      </c>
      <c r="D17" s="44" t="s">
        <v>7</v>
      </c>
      <c r="E17" s="45">
        <v>3.58</v>
      </c>
      <c r="F17" s="45" t="s">
        <v>686</v>
      </c>
      <c r="G17" s="53" t="s">
        <v>686</v>
      </c>
      <c r="H17" s="53" t="s">
        <v>686</v>
      </c>
      <c r="I17" s="51">
        <v>18</v>
      </c>
      <c r="J17" s="51">
        <v>21</v>
      </c>
      <c r="K17" s="58">
        <v>3</v>
      </c>
      <c r="L17" s="50">
        <v>72.732847000000007</v>
      </c>
      <c r="M17" s="45">
        <v>124.11</v>
      </c>
      <c r="N17" s="45">
        <f t="shared" si="0"/>
        <v>26.26702119087906</v>
      </c>
      <c r="O17" s="44" t="s">
        <v>404</v>
      </c>
      <c r="P17" s="55" t="s">
        <v>405</v>
      </c>
      <c r="Q17" s="55" t="s">
        <v>406</v>
      </c>
    </row>
    <row r="18" spans="1:17" x14ac:dyDescent="0.6">
      <c r="A18" s="44">
        <v>236</v>
      </c>
      <c r="B18" t="s">
        <v>516</v>
      </c>
      <c r="D18" s="44" t="s">
        <v>7</v>
      </c>
      <c r="E18" s="45">
        <v>3.6</v>
      </c>
      <c r="F18" s="45" t="s">
        <v>686</v>
      </c>
      <c r="G18" s="53" t="s">
        <v>686</v>
      </c>
      <c r="H18" s="53" t="s">
        <v>686</v>
      </c>
      <c r="I18" s="51">
        <v>5</v>
      </c>
      <c r="J18" s="51">
        <v>44</v>
      </c>
      <c r="K18" s="58">
        <v>27</v>
      </c>
      <c r="L18" s="50">
        <v>-22.450686000000001</v>
      </c>
      <c r="M18" s="45">
        <v>112.29602820037699</v>
      </c>
      <c r="N18" s="45">
        <f t="shared" si="0"/>
        <v>29.030412315055109</v>
      </c>
      <c r="O18" s="44" t="s">
        <v>517</v>
      </c>
      <c r="P18" s="55" t="s">
        <v>518</v>
      </c>
      <c r="Q18" s="55" t="s">
        <v>519</v>
      </c>
    </row>
    <row r="19" spans="1:17" x14ac:dyDescent="0.6">
      <c r="A19" s="44">
        <v>13</v>
      </c>
      <c r="B19" t="s">
        <v>42</v>
      </c>
      <c r="C19" t="s">
        <v>44</v>
      </c>
      <c r="D19" s="44" t="s">
        <v>7</v>
      </c>
      <c r="E19" s="45">
        <v>3.73</v>
      </c>
      <c r="F19" s="45" t="s">
        <v>686</v>
      </c>
      <c r="G19" s="53" t="s">
        <v>686</v>
      </c>
      <c r="H19" s="53" t="s">
        <v>686</v>
      </c>
      <c r="I19" s="51">
        <v>3</v>
      </c>
      <c r="J19" s="51">
        <v>32</v>
      </c>
      <c r="K19" s="58">
        <v>55</v>
      </c>
      <c r="L19" s="50">
        <v>-9.4582599999999992</v>
      </c>
      <c r="M19" s="45">
        <v>310.57729280058197</v>
      </c>
      <c r="N19" s="45">
        <f t="shared" si="0"/>
        <v>10.496581931677818</v>
      </c>
      <c r="O19" s="44" t="s">
        <v>43</v>
      </c>
      <c r="P19" s="55" t="s">
        <v>45</v>
      </c>
      <c r="Q19" s="55" t="s">
        <v>46</v>
      </c>
    </row>
    <row r="20" spans="1:17" x14ac:dyDescent="0.6">
      <c r="A20" s="44">
        <v>216</v>
      </c>
      <c r="B20" t="s">
        <v>475</v>
      </c>
      <c r="C20" t="s">
        <v>477</v>
      </c>
      <c r="D20" s="44" t="s">
        <v>7</v>
      </c>
      <c r="E20" s="45">
        <v>3.79</v>
      </c>
      <c r="F20" s="45" t="s">
        <v>686</v>
      </c>
      <c r="G20" s="53" t="s">
        <v>686</v>
      </c>
      <c r="H20" s="53" t="s">
        <v>686</v>
      </c>
      <c r="I20" s="51">
        <v>11</v>
      </c>
      <c r="J20" s="51">
        <v>18</v>
      </c>
      <c r="K20" s="58">
        <v>10</v>
      </c>
      <c r="L20" s="50">
        <v>31.529167000000001</v>
      </c>
      <c r="M20" s="45">
        <v>114.4867</v>
      </c>
      <c r="N20" s="45">
        <f t="shared" si="0"/>
        <v>28.474923288032585</v>
      </c>
      <c r="O20" s="44" t="s">
        <v>476</v>
      </c>
      <c r="P20" s="55" t="s">
        <v>478</v>
      </c>
      <c r="Q20" s="55" t="s">
        <v>479</v>
      </c>
    </row>
    <row r="21" spans="1:17" x14ac:dyDescent="0.6">
      <c r="A21" s="44">
        <v>66</v>
      </c>
      <c r="B21" t="s">
        <v>169</v>
      </c>
      <c r="D21" s="44" t="s">
        <v>7</v>
      </c>
      <c r="E21" s="45">
        <v>4.03</v>
      </c>
      <c r="F21" s="45" t="s">
        <v>686</v>
      </c>
      <c r="G21" s="53" t="s">
        <v>686</v>
      </c>
      <c r="H21" s="53" t="s">
        <v>686</v>
      </c>
      <c r="I21" s="51">
        <v>18</v>
      </c>
      <c r="J21" s="51">
        <v>5</v>
      </c>
      <c r="K21" s="58">
        <v>27</v>
      </c>
      <c r="L21" s="50">
        <v>2.5001500000000001</v>
      </c>
      <c r="M21" s="45">
        <v>195.56735455942299</v>
      </c>
      <c r="N21" s="45">
        <f t="shared" si="0"/>
        <v>16.669448780672909</v>
      </c>
      <c r="O21" s="44" t="s">
        <v>170</v>
      </c>
      <c r="P21" s="55" t="s">
        <v>171</v>
      </c>
      <c r="Q21" s="55" t="s">
        <v>172</v>
      </c>
    </row>
    <row r="22" spans="1:17" x14ac:dyDescent="0.6">
      <c r="A22" s="44">
        <v>255</v>
      </c>
      <c r="B22" t="s">
        <v>558</v>
      </c>
      <c r="D22" s="44" t="s">
        <v>7</v>
      </c>
      <c r="E22" s="45">
        <v>4.22</v>
      </c>
      <c r="F22" s="45" t="s">
        <v>686</v>
      </c>
      <c r="G22" s="53" t="s">
        <v>686</v>
      </c>
      <c r="H22" s="53" t="s">
        <v>686</v>
      </c>
      <c r="I22" s="51">
        <v>21</v>
      </c>
      <c r="J22" s="51">
        <v>26</v>
      </c>
      <c r="K22" s="58">
        <v>26</v>
      </c>
      <c r="L22" s="50">
        <v>-65.361175000000003</v>
      </c>
      <c r="M22" s="45">
        <v>108.010205638928</v>
      </c>
      <c r="N22" s="45">
        <f t="shared" si="0"/>
        <v>30.182333055618795</v>
      </c>
      <c r="O22" s="44" t="s">
        <v>227</v>
      </c>
      <c r="P22" s="55" t="s">
        <v>559</v>
      </c>
      <c r="Q22" s="55" t="s">
        <v>560</v>
      </c>
    </row>
    <row r="23" spans="1:17" x14ac:dyDescent="0.6">
      <c r="A23" s="44">
        <v>209</v>
      </c>
      <c r="B23" t="s">
        <v>463</v>
      </c>
      <c r="D23" s="44" t="s">
        <v>7</v>
      </c>
      <c r="E23" s="45">
        <v>4.2300000000000004</v>
      </c>
      <c r="F23" s="45" t="s">
        <v>686</v>
      </c>
      <c r="G23" s="53" t="s">
        <v>686</v>
      </c>
      <c r="H23" s="53" t="s">
        <v>686</v>
      </c>
      <c r="I23" s="51">
        <v>0</v>
      </c>
      <c r="J23" s="51">
        <v>20</v>
      </c>
      <c r="K23" s="58">
        <v>4</v>
      </c>
      <c r="L23" s="50">
        <v>-64.874791999999999</v>
      </c>
      <c r="M23" s="45">
        <v>116.182578540981</v>
      </c>
      <c r="N23" s="45">
        <f t="shared" si="0"/>
        <v>28.059284282884999</v>
      </c>
      <c r="O23" s="44" t="s">
        <v>464</v>
      </c>
      <c r="P23" s="55" t="s">
        <v>465</v>
      </c>
      <c r="Q23" s="55" t="s">
        <v>466</v>
      </c>
    </row>
    <row r="24" spans="1:17" x14ac:dyDescent="0.6">
      <c r="A24" s="44">
        <v>198</v>
      </c>
      <c r="B24" t="s">
        <v>443</v>
      </c>
      <c r="C24" t="s">
        <v>445</v>
      </c>
      <c r="D24" s="44" t="s">
        <v>7</v>
      </c>
      <c r="E24" s="45">
        <v>4.25</v>
      </c>
      <c r="F24" s="45" t="s">
        <v>686</v>
      </c>
      <c r="G24" s="53" t="s">
        <v>686</v>
      </c>
      <c r="H24" s="53" t="s">
        <v>686</v>
      </c>
      <c r="I24" s="51">
        <v>12</v>
      </c>
      <c r="J24" s="51">
        <v>33</v>
      </c>
      <c r="K24" s="58">
        <v>44</v>
      </c>
      <c r="L24" s="50">
        <v>41.357478999999998</v>
      </c>
      <c r="M24" s="45">
        <v>118.02660559668</v>
      </c>
      <c r="N24" s="45">
        <f t="shared" si="0"/>
        <v>27.620890929796438</v>
      </c>
      <c r="O24" s="44" t="s">
        <v>444</v>
      </c>
      <c r="P24" s="55" t="s">
        <v>446</v>
      </c>
      <c r="Q24" s="55" t="s">
        <v>447</v>
      </c>
    </row>
    <row r="25" spans="1:17" x14ac:dyDescent="0.6">
      <c r="A25" s="44">
        <v>251</v>
      </c>
      <c r="B25" t="s">
        <v>550</v>
      </c>
      <c r="D25" s="44" t="s">
        <v>7</v>
      </c>
      <c r="E25" s="45">
        <v>4.25</v>
      </c>
      <c r="F25" s="45" t="s">
        <v>686</v>
      </c>
      <c r="G25" s="53" t="s">
        <v>686</v>
      </c>
      <c r="H25" s="53" t="s">
        <v>686</v>
      </c>
      <c r="I25" s="51">
        <v>13</v>
      </c>
      <c r="J25" s="51">
        <v>11</v>
      </c>
      <c r="K25" s="58">
        <v>51</v>
      </c>
      <c r="L25" s="50">
        <v>27.883716</v>
      </c>
      <c r="M25" s="45">
        <v>108.72500920525</v>
      </c>
      <c r="N25" s="45">
        <f t="shared" si="0"/>
        <v>29.983901807226378</v>
      </c>
      <c r="O25" s="44" t="s">
        <v>444</v>
      </c>
      <c r="P25" s="55" t="s">
        <v>551</v>
      </c>
      <c r="Q25" s="55" t="s">
        <v>552</v>
      </c>
    </row>
    <row r="26" spans="1:17" x14ac:dyDescent="0.6">
      <c r="A26" s="44">
        <v>100</v>
      </c>
      <c r="B26" t="s">
        <v>253</v>
      </c>
      <c r="D26" s="44" t="s">
        <v>7</v>
      </c>
      <c r="E26" s="45">
        <v>4.2699999999999996</v>
      </c>
      <c r="F26" s="45" t="s">
        <v>686</v>
      </c>
      <c r="G26" s="53" t="s">
        <v>686</v>
      </c>
      <c r="H26" s="53" t="s">
        <v>686</v>
      </c>
      <c r="I26" s="51">
        <v>3</v>
      </c>
      <c r="J26" s="51">
        <v>19</v>
      </c>
      <c r="K26" s="58">
        <v>55</v>
      </c>
      <c r="L26" s="50">
        <v>-43.069780000000002</v>
      </c>
      <c r="M26" s="45">
        <v>165.52420955755699</v>
      </c>
      <c r="N26" s="45">
        <f t="shared" si="0"/>
        <v>19.695004185272456</v>
      </c>
      <c r="O26" s="44" t="s">
        <v>255</v>
      </c>
      <c r="P26" s="55" t="s">
        <v>254</v>
      </c>
      <c r="Q26" s="55" t="s">
        <v>256</v>
      </c>
    </row>
    <row r="27" spans="1:17" x14ac:dyDescent="0.6">
      <c r="A27" s="44">
        <v>214</v>
      </c>
      <c r="B27" t="s">
        <v>471</v>
      </c>
      <c r="D27" s="44" t="s">
        <v>7</v>
      </c>
      <c r="E27" s="45">
        <v>4.4000000000000004</v>
      </c>
      <c r="F27" s="45" t="s">
        <v>686</v>
      </c>
      <c r="G27" s="53" t="s">
        <v>686</v>
      </c>
      <c r="H27" s="53" t="s">
        <v>686</v>
      </c>
      <c r="I27" s="51">
        <v>5</v>
      </c>
      <c r="J27" s="51">
        <v>54</v>
      </c>
      <c r="K27" s="58">
        <v>22</v>
      </c>
      <c r="L27" s="50">
        <v>20.276171999999999</v>
      </c>
      <c r="M27" s="45">
        <v>114.949660747791</v>
      </c>
      <c r="N27" s="45">
        <f t="shared" si="0"/>
        <v>28.360240289466429</v>
      </c>
      <c r="O27" s="44" t="s">
        <v>444</v>
      </c>
      <c r="P27" s="55" t="s">
        <v>472</v>
      </c>
      <c r="Q27" s="55" t="s">
        <v>473</v>
      </c>
    </row>
    <row r="28" spans="1:17" x14ac:dyDescent="0.6">
      <c r="A28" s="44">
        <v>60</v>
      </c>
      <c r="B28" t="s">
        <v>156</v>
      </c>
      <c r="C28" t="s">
        <v>158</v>
      </c>
      <c r="D28" s="44" t="s">
        <v>7</v>
      </c>
      <c r="E28" s="45">
        <v>4.43</v>
      </c>
      <c r="F28" s="45" t="s">
        <v>686</v>
      </c>
      <c r="G28" s="53" t="s">
        <v>686</v>
      </c>
      <c r="H28" s="53" t="s">
        <v>686</v>
      </c>
      <c r="I28" s="51">
        <v>4</v>
      </c>
      <c r="J28" s="51">
        <v>15</v>
      </c>
      <c r="K28" s="58">
        <v>16</v>
      </c>
      <c r="L28" s="50">
        <v>-7.6528700000000001</v>
      </c>
      <c r="M28" s="45">
        <v>199.608012418134</v>
      </c>
      <c r="N28" s="45">
        <f t="shared" si="0"/>
        <v>16.332009724995565</v>
      </c>
      <c r="O28" s="44" t="s">
        <v>157</v>
      </c>
      <c r="P28" s="55" t="s">
        <v>159</v>
      </c>
      <c r="Q28" s="55" t="s">
        <v>160</v>
      </c>
    </row>
    <row r="29" spans="1:17" x14ac:dyDescent="0.6">
      <c r="A29" s="44">
        <v>124</v>
      </c>
      <c r="B29" t="s">
        <v>305</v>
      </c>
      <c r="D29" s="44" t="s">
        <v>7</v>
      </c>
      <c r="E29" s="45">
        <v>4.6749999999999998</v>
      </c>
      <c r="F29" s="45" t="s">
        <v>686</v>
      </c>
      <c r="G29" s="53" t="s">
        <v>686</v>
      </c>
      <c r="H29" s="53" t="s">
        <v>686</v>
      </c>
      <c r="I29" s="51">
        <v>14</v>
      </c>
      <c r="J29" s="51">
        <v>51</v>
      </c>
      <c r="K29" s="58">
        <v>23</v>
      </c>
      <c r="L29" s="50">
        <v>19.100449999999999</v>
      </c>
      <c r="M29" s="45">
        <v>148.06949945238401</v>
      </c>
      <c r="N29" s="45">
        <f t="shared" si="0"/>
        <v>22.016688190725912</v>
      </c>
      <c r="O29" s="44" t="s">
        <v>306</v>
      </c>
      <c r="P29" s="55" t="s">
        <v>307</v>
      </c>
    </row>
    <row r="30" spans="1:17" x14ac:dyDescent="0.6">
      <c r="A30" s="44">
        <v>79</v>
      </c>
      <c r="B30" t="s">
        <v>201</v>
      </c>
      <c r="C30" t="s">
        <v>203</v>
      </c>
      <c r="D30" s="44" t="s">
        <v>7</v>
      </c>
      <c r="E30" s="45">
        <v>4.68</v>
      </c>
      <c r="F30" s="45" t="s">
        <v>686</v>
      </c>
      <c r="G30" s="53" t="s">
        <v>686</v>
      </c>
      <c r="H30" s="53" t="s">
        <v>686</v>
      </c>
      <c r="I30" s="51">
        <v>19</v>
      </c>
      <c r="J30" s="51">
        <v>32</v>
      </c>
      <c r="K30" s="58">
        <v>21</v>
      </c>
      <c r="L30" s="50">
        <v>69.661180000000002</v>
      </c>
      <c r="M30" s="45">
        <v>173.493910017866</v>
      </c>
      <c r="N30" s="45">
        <f t="shared" si="0"/>
        <v>18.790284913541303</v>
      </c>
      <c r="O30" s="44" t="s">
        <v>202</v>
      </c>
      <c r="P30" s="55" t="s">
        <v>204</v>
      </c>
      <c r="Q30" s="55" t="s">
        <v>205</v>
      </c>
    </row>
    <row r="31" spans="1:17" x14ac:dyDescent="0.6">
      <c r="A31" s="44">
        <v>26</v>
      </c>
      <c r="B31" t="s">
        <v>83</v>
      </c>
      <c r="C31" t="s">
        <v>84</v>
      </c>
      <c r="D31" s="44" t="s">
        <v>7</v>
      </c>
      <c r="E31" s="45">
        <v>4.6900000000000004</v>
      </c>
      <c r="F31" s="45" t="s">
        <v>686</v>
      </c>
      <c r="G31" s="53" t="s">
        <v>686</v>
      </c>
      <c r="H31" s="53" t="s">
        <v>686</v>
      </c>
      <c r="I31" s="51">
        <v>22</v>
      </c>
      <c r="J31" s="51">
        <v>3</v>
      </c>
      <c r="K31" s="58">
        <v>21</v>
      </c>
      <c r="L31" s="50">
        <v>-56.785980000000002</v>
      </c>
      <c r="M31" s="45">
        <v>274.84314152163</v>
      </c>
      <c r="N31" s="45">
        <f t="shared" si="0"/>
        <v>11.861311080754911</v>
      </c>
      <c r="O31" s="44" t="s">
        <v>58</v>
      </c>
      <c r="P31" s="55" t="s">
        <v>85</v>
      </c>
      <c r="Q31" s="55" t="s">
        <v>86</v>
      </c>
    </row>
    <row r="32" spans="1:17" x14ac:dyDescent="0.6">
      <c r="A32" s="44">
        <v>203</v>
      </c>
      <c r="B32" t="s">
        <v>452</v>
      </c>
      <c r="D32" s="44" t="s">
        <v>7</v>
      </c>
      <c r="E32" s="45">
        <v>4.74</v>
      </c>
      <c r="F32" s="45" t="s">
        <v>686</v>
      </c>
      <c r="G32" s="45" t="s">
        <v>686</v>
      </c>
      <c r="H32" s="53" t="s">
        <v>686</v>
      </c>
      <c r="I32" s="51">
        <v>13</v>
      </c>
      <c r="J32" s="51">
        <v>18</v>
      </c>
      <c r="K32" s="58">
        <v>24</v>
      </c>
      <c r="L32" s="50">
        <v>-18.311109999999999</v>
      </c>
      <c r="M32" s="45">
        <v>117.172646099139</v>
      </c>
      <c r="N32" s="45">
        <f t="shared" si="0"/>
        <v>27.822193221118653</v>
      </c>
      <c r="O32" s="44" t="s">
        <v>306</v>
      </c>
      <c r="P32" s="55" t="s">
        <v>453</v>
      </c>
      <c r="Q32" s="55" t="s">
        <v>454</v>
      </c>
    </row>
    <row r="33" spans="1:17" x14ac:dyDescent="0.6">
      <c r="A33" s="44">
        <v>217</v>
      </c>
      <c r="B33" t="s">
        <v>475</v>
      </c>
      <c r="D33" s="44" t="s">
        <v>7</v>
      </c>
      <c r="E33" s="45">
        <v>4.7699999999999996</v>
      </c>
      <c r="F33" s="45" t="s">
        <v>686</v>
      </c>
      <c r="G33" s="45" t="s">
        <v>686</v>
      </c>
      <c r="H33" s="53" t="s">
        <v>686</v>
      </c>
      <c r="I33" s="51">
        <v>11</v>
      </c>
      <c r="J33" s="51">
        <v>18</v>
      </c>
      <c r="K33" s="58">
        <v>10</v>
      </c>
      <c r="L33" s="50">
        <v>31.529371999999999</v>
      </c>
      <c r="M33" s="45">
        <v>114.4867</v>
      </c>
      <c r="N33" s="45">
        <f t="shared" si="0"/>
        <v>28.474923288032585</v>
      </c>
      <c r="O33" s="44" t="s">
        <v>8</v>
      </c>
      <c r="P33" s="55" t="s">
        <v>480</v>
      </c>
    </row>
    <row r="34" spans="1:17" x14ac:dyDescent="0.6">
      <c r="A34" s="44">
        <v>247</v>
      </c>
      <c r="B34" t="s">
        <v>540</v>
      </c>
      <c r="D34" s="44" t="s">
        <v>7</v>
      </c>
      <c r="E34" s="45">
        <v>4.8499999999999996</v>
      </c>
      <c r="F34" s="45" t="s">
        <v>686</v>
      </c>
      <c r="G34" s="45" t="s">
        <v>686</v>
      </c>
      <c r="H34" s="53" t="s">
        <v>686</v>
      </c>
      <c r="I34" s="51">
        <v>3</v>
      </c>
      <c r="J34" s="51">
        <v>19</v>
      </c>
      <c r="K34" s="58">
        <v>22</v>
      </c>
      <c r="L34" s="50">
        <v>3.370787</v>
      </c>
      <c r="M34" s="45">
        <v>107.802339388099</v>
      </c>
      <c r="N34" s="45">
        <f t="shared" si="0"/>
        <v>30.240531128584141</v>
      </c>
      <c r="O34" s="44" t="s">
        <v>357</v>
      </c>
      <c r="P34" s="55" t="s">
        <v>541</v>
      </c>
      <c r="Q34" s="55" t="s">
        <v>542</v>
      </c>
    </row>
    <row r="35" spans="1:17" x14ac:dyDescent="0.6">
      <c r="A35" s="44">
        <v>256</v>
      </c>
      <c r="B35" t="s">
        <v>561</v>
      </c>
      <c r="D35" s="44" t="s">
        <v>7</v>
      </c>
      <c r="E35" s="45">
        <v>4.88</v>
      </c>
      <c r="F35" s="45" t="s">
        <v>686</v>
      </c>
      <c r="G35" s="45" t="s">
        <v>686</v>
      </c>
      <c r="H35" s="53" t="s">
        <v>686</v>
      </c>
      <c r="I35" s="51">
        <v>11</v>
      </c>
      <c r="J35" s="51">
        <v>46</v>
      </c>
      <c r="K35" s="58">
        <v>29</v>
      </c>
      <c r="L35" s="50">
        <v>-40.497819</v>
      </c>
      <c r="M35" s="45">
        <v>107.30243385622801</v>
      </c>
      <c r="N35" s="45">
        <f t="shared" si="0"/>
        <v>30.381417110892347</v>
      </c>
      <c r="O35" s="44" t="s">
        <v>8</v>
      </c>
      <c r="P35" s="55" t="s">
        <v>562</v>
      </c>
      <c r="Q35" s="55" t="s">
        <v>563</v>
      </c>
    </row>
    <row r="36" spans="1:17" x14ac:dyDescent="0.6">
      <c r="A36" s="44">
        <v>92</v>
      </c>
      <c r="B36" t="s">
        <v>233</v>
      </c>
      <c r="D36" s="44" t="s">
        <v>7</v>
      </c>
      <c r="E36" s="45">
        <v>5.03</v>
      </c>
      <c r="F36" s="45" t="s">
        <v>686</v>
      </c>
      <c r="G36" s="45" t="s">
        <v>686</v>
      </c>
      <c r="H36" s="53" t="s">
        <v>686</v>
      </c>
      <c r="I36" s="51">
        <v>17</v>
      </c>
      <c r="J36" s="51">
        <v>15</v>
      </c>
      <c r="K36" s="58">
        <v>20</v>
      </c>
      <c r="L36" s="50">
        <v>-26.602830000000001</v>
      </c>
      <c r="M36" s="45">
        <v>168.00307885629601</v>
      </c>
      <c r="N36" s="45">
        <f t="shared" si="0"/>
        <v>19.404406289413842</v>
      </c>
      <c r="O36" s="44" t="s">
        <v>12</v>
      </c>
      <c r="P36" s="55" t="s">
        <v>236</v>
      </c>
      <c r="Q36" s="55" t="s">
        <v>237</v>
      </c>
    </row>
    <row r="37" spans="1:17" x14ac:dyDescent="0.6">
      <c r="A37" s="44">
        <v>91</v>
      </c>
      <c r="B37" t="s">
        <v>233</v>
      </c>
      <c r="C37" t="s">
        <v>234</v>
      </c>
      <c r="D37" s="44" t="s">
        <v>7</v>
      </c>
      <c r="E37" s="45">
        <v>5.08</v>
      </c>
      <c r="F37" s="45" t="s">
        <v>686</v>
      </c>
      <c r="G37" s="45" t="s">
        <v>686</v>
      </c>
      <c r="H37" s="53" t="s">
        <v>686</v>
      </c>
      <c r="I37" s="51">
        <v>17</v>
      </c>
      <c r="J37" s="51">
        <v>15</v>
      </c>
      <c r="K37" s="58">
        <v>20</v>
      </c>
      <c r="L37" s="50">
        <v>-26.601700000000001</v>
      </c>
      <c r="M37" s="45">
        <v>168.13027793749001</v>
      </c>
      <c r="N37" s="45">
        <f t="shared" si="0"/>
        <v>19.389725872052932</v>
      </c>
      <c r="O37" s="44" t="s">
        <v>43</v>
      </c>
      <c r="P37" s="55" t="s">
        <v>235</v>
      </c>
    </row>
    <row r="38" spans="1:17" x14ac:dyDescent="0.6">
      <c r="A38" s="44">
        <v>151</v>
      </c>
      <c r="B38" t="s">
        <v>356</v>
      </c>
      <c r="C38" t="s">
        <v>665</v>
      </c>
      <c r="D38" s="44" t="s">
        <v>7</v>
      </c>
      <c r="E38" s="45">
        <v>5.17</v>
      </c>
      <c r="F38" s="45" t="s">
        <v>686</v>
      </c>
      <c r="G38" s="45" t="s">
        <v>686</v>
      </c>
      <c r="H38" s="53" t="s">
        <v>686</v>
      </c>
      <c r="I38" s="51">
        <v>1</v>
      </c>
      <c r="J38" s="51">
        <v>8</v>
      </c>
      <c r="K38" s="58">
        <v>16</v>
      </c>
      <c r="L38" s="50">
        <v>54.920160000000003</v>
      </c>
      <c r="M38" s="45">
        <v>130.28806976927001</v>
      </c>
      <c r="N38" s="45">
        <f t="shared" si="0"/>
        <v>25.021477452027689</v>
      </c>
      <c r="O38" s="44" t="s">
        <v>357</v>
      </c>
      <c r="P38" s="55" t="s">
        <v>358</v>
      </c>
      <c r="Q38" s="55" t="s">
        <v>359</v>
      </c>
    </row>
    <row r="39" spans="1:17" x14ac:dyDescent="0.6">
      <c r="A39" s="44">
        <v>17</v>
      </c>
      <c r="B39" t="s">
        <v>57</v>
      </c>
      <c r="D39" s="44" t="s">
        <v>7</v>
      </c>
      <c r="E39" s="45">
        <v>5.21</v>
      </c>
      <c r="F39" s="45" t="s">
        <v>686</v>
      </c>
      <c r="G39" s="45" t="s">
        <v>686</v>
      </c>
      <c r="H39" s="53" t="s">
        <v>686</v>
      </c>
      <c r="I39" s="51">
        <v>21</v>
      </c>
      <c r="J39" s="51">
        <v>6</v>
      </c>
      <c r="K39" s="58">
        <v>53</v>
      </c>
      <c r="L39" s="50">
        <v>38.749420000000001</v>
      </c>
      <c r="M39" s="45">
        <v>285.994948295781</v>
      </c>
      <c r="N39" s="45">
        <f t="shared" si="0"/>
        <v>11.39880273909052</v>
      </c>
      <c r="O39" s="44" t="s">
        <v>58</v>
      </c>
      <c r="P39" s="55" t="s">
        <v>59</v>
      </c>
    </row>
    <row r="40" spans="1:17" x14ac:dyDescent="0.6">
      <c r="A40" s="44">
        <v>157</v>
      </c>
      <c r="B40" t="s">
        <v>368</v>
      </c>
      <c r="D40" s="44" t="s">
        <v>7</v>
      </c>
      <c r="E40" s="45">
        <v>5.24</v>
      </c>
      <c r="F40" s="45" t="s">
        <v>686</v>
      </c>
      <c r="G40" s="45" t="s">
        <v>686</v>
      </c>
      <c r="H40" s="53" t="s">
        <v>686</v>
      </c>
      <c r="I40" s="51">
        <v>1</v>
      </c>
      <c r="J40" s="51">
        <v>42</v>
      </c>
      <c r="K40" s="58">
        <v>29</v>
      </c>
      <c r="L40" s="50">
        <v>20.268509999999999</v>
      </c>
      <c r="M40" s="45">
        <v>130.82336906026401</v>
      </c>
      <c r="N40" s="45">
        <f t="shared" si="0"/>
        <v>24.919095291746196</v>
      </c>
      <c r="O40" s="44" t="s">
        <v>170</v>
      </c>
      <c r="P40" s="55" t="s">
        <v>369</v>
      </c>
      <c r="Q40" s="55" t="s">
        <v>370</v>
      </c>
    </row>
    <row r="41" spans="1:17" x14ac:dyDescent="0.6">
      <c r="A41" s="44">
        <v>98</v>
      </c>
      <c r="B41" t="s">
        <v>248</v>
      </c>
      <c r="D41" s="44" t="s">
        <v>7</v>
      </c>
      <c r="E41" s="45">
        <v>5.32</v>
      </c>
      <c r="F41" s="45" t="s">
        <v>686</v>
      </c>
      <c r="G41" s="45" t="s">
        <v>686</v>
      </c>
      <c r="H41" s="53" t="s">
        <v>686</v>
      </c>
      <c r="I41" s="51">
        <v>20</v>
      </c>
      <c r="J41" s="51">
        <v>11</v>
      </c>
      <c r="K41" s="58">
        <v>11</v>
      </c>
      <c r="L41" s="50">
        <v>-36.101210000000002</v>
      </c>
      <c r="M41" s="45">
        <v>166.327204279678</v>
      </c>
      <c r="N41" s="45">
        <f t="shared" si="0"/>
        <v>19.599920615020579</v>
      </c>
      <c r="O41" s="44" t="s">
        <v>249</v>
      </c>
      <c r="P41" s="55" t="s">
        <v>250</v>
      </c>
      <c r="Q41" s="55" t="s">
        <v>251</v>
      </c>
    </row>
    <row r="42" spans="1:17" x14ac:dyDescent="0.6">
      <c r="A42" s="44">
        <v>271</v>
      </c>
      <c r="B42" t="s">
        <v>589</v>
      </c>
      <c r="D42" s="44" t="s">
        <v>7</v>
      </c>
      <c r="E42" s="45">
        <v>5.34</v>
      </c>
      <c r="F42" s="45" t="s">
        <v>686</v>
      </c>
      <c r="G42" s="45" t="s">
        <v>686</v>
      </c>
      <c r="H42" s="53" t="s">
        <v>686</v>
      </c>
      <c r="I42" s="51">
        <v>11</v>
      </c>
      <c r="J42" s="51">
        <v>41</v>
      </c>
      <c r="K42" s="58">
        <v>3</v>
      </c>
      <c r="L42" s="50">
        <v>34.201633999999999</v>
      </c>
      <c r="M42" s="45">
        <v>104.425170414964</v>
      </c>
      <c r="N42" s="45">
        <f t="shared" si="0"/>
        <v>31.218526980089525</v>
      </c>
      <c r="O42" s="44" t="s">
        <v>255</v>
      </c>
      <c r="P42" s="55" t="s">
        <v>590</v>
      </c>
      <c r="Q42" s="55" t="s">
        <v>591</v>
      </c>
    </row>
    <row r="43" spans="1:17" x14ac:dyDescent="0.6">
      <c r="A43" s="44">
        <v>222</v>
      </c>
      <c r="B43" t="s">
        <v>489</v>
      </c>
      <c r="D43" s="44" t="s">
        <v>7</v>
      </c>
      <c r="E43" s="45">
        <v>5.52</v>
      </c>
      <c r="F43" s="45" t="s">
        <v>686</v>
      </c>
      <c r="G43" s="45" t="s">
        <v>686</v>
      </c>
      <c r="H43" s="53" t="s">
        <v>686</v>
      </c>
      <c r="I43" s="51">
        <v>17</v>
      </c>
      <c r="J43" s="51">
        <v>19</v>
      </c>
      <c r="K43" s="58">
        <v>3</v>
      </c>
      <c r="L43" s="50">
        <v>-46.636234999999999</v>
      </c>
      <c r="M43" s="45">
        <v>113.75134443945799</v>
      </c>
      <c r="N43" s="45">
        <f t="shared" si="0"/>
        <v>28.659001931489904</v>
      </c>
      <c r="O43" s="44" t="s">
        <v>202</v>
      </c>
      <c r="P43" s="55" t="s">
        <v>490</v>
      </c>
    </row>
    <row r="44" spans="1:17" x14ac:dyDescent="0.6">
      <c r="A44" s="44">
        <v>121</v>
      </c>
      <c r="B44" t="s">
        <v>299</v>
      </c>
      <c r="D44" s="44" t="s">
        <v>7</v>
      </c>
      <c r="E44" s="45">
        <v>5.57</v>
      </c>
      <c r="F44" s="45" t="s">
        <v>686</v>
      </c>
      <c r="G44" s="45" t="s">
        <v>686</v>
      </c>
      <c r="H44" s="53" t="s">
        <v>686</v>
      </c>
      <c r="I44" s="51">
        <v>23</v>
      </c>
      <c r="J44" s="51">
        <v>13</v>
      </c>
      <c r="K44" s="58">
        <v>16</v>
      </c>
      <c r="L44" s="50">
        <v>57.16836</v>
      </c>
      <c r="M44" s="45">
        <v>152.86400389732401</v>
      </c>
      <c r="N44" s="45">
        <f t="shared" si="0"/>
        <v>21.326145573091772</v>
      </c>
      <c r="O44" s="44" t="s">
        <v>300</v>
      </c>
      <c r="P44" s="55" t="s">
        <v>299</v>
      </c>
      <c r="Q44" s="55" t="s">
        <v>301</v>
      </c>
    </row>
    <row r="45" spans="1:17" x14ac:dyDescent="0.6">
      <c r="A45" s="44">
        <v>186</v>
      </c>
      <c r="B45" t="s">
        <v>422</v>
      </c>
      <c r="D45" s="44" t="s">
        <v>7</v>
      </c>
      <c r="E45" s="45">
        <v>5.6849999999999996</v>
      </c>
      <c r="F45" s="45" t="s">
        <v>686</v>
      </c>
      <c r="G45" s="45" t="s">
        <v>686</v>
      </c>
      <c r="H45" s="53" t="s">
        <v>686</v>
      </c>
      <c r="I45" s="51">
        <v>1</v>
      </c>
      <c r="J45" s="51">
        <v>39</v>
      </c>
      <c r="K45" s="58">
        <v>47</v>
      </c>
      <c r="L45" s="50">
        <v>-56.196429999999999</v>
      </c>
      <c r="M45" s="45">
        <v>122.108812649359</v>
      </c>
      <c r="N45" s="45">
        <f t="shared" si="0"/>
        <v>26.697499789480698</v>
      </c>
      <c r="O45" s="44" t="s">
        <v>43</v>
      </c>
      <c r="P45" s="55" t="s">
        <v>424</v>
      </c>
    </row>
    <row r="46" spans="1:17" x14ac:dyDescent="0.6">
      <c r="A46" s="44">
        <v>176</v>
      </c>
      <c r="B46" t="s">
        <v>403</v>
      </c>
      <c r="D46" s="44" t="s">
        <v>7</v>
      </c>
      <c r="E46" s="45">
        <v>5.7</v>
      </c>
      <c r="F46" s="45" t="s">
        <v>686</v>
      </c>
      <c r="G46" s="45" t="s">
        <v>686</v>
      </c>
      <c r="H46" s="53" t="s">
        <v>686</v>
      </c>
      <c r="I46" s="51">
        <v>18</v>
      </c>
      <c r="J46" s="51">
        <v>21</v>
      </c>
      <c r="K46" s="58">
        <v>3</v>
      </c>
      <c r="L46" s="50">
        <v>72.732847000000007</v>
      </c>
      <c r="M46" s="45">
        <v>124.11</v>
      </c>
      <c r="N46" s="45">
        <f t="shared" si="0"/>
        <v>26.26702119087906</v>
      </c>
      <c r="O46" s="44" t="s">
        <v>170</v>
      </c>
      <c r="P46" s="55" t="s">
        <v>407</v>
      </c>
    </row>
    <row r="47" spans="1:17" x14ac:dyDescent="0.6">
      <c r="A47" s="44">
        <v>81</v>
      </c>
      <c r="B47" t="s">
        <v>209</v>
      </c>
      <c r="C47" t="s">
        <v>210</v>
      </c>
      <c r="D47" s="44" t="s">
        <v>7</v>
      </c>
      <c r="E47" s="45">
        <v>5.72</v>
      </c>
      <c r="F47" s="45" t="s">
        <v>686</v>
      </c>
      <c r="G47" s="45" t="s">
        <v>686</v>
      </c>
      <c r="H47" s="53" t="s">
        <v>686</v>
      </c>
      <c r="I47" s="51">
        <v>14</v>
      </c>
      <c r="J47" s="51">
        <v>57</v>
      </c>
      <c r="K47" s="58">
        <v>28</v>
      </c>
      <c r="L47" s="50">
        <v>-21.415479999999999</v>
      </c>
      <c r="M47" s="45">
        <v>169.88427028258499</v>
      </c>
      <c r="N47" s="45">
        <f t="shared" si="0"/>
        <v>19.189534113884267</v>
      </c>
      <c r="O47" s="44" t="s">
        <v>173</v>
      </c>
      <c r="P47" s="55" t="s">
        <v>211</v>
      </c>
      <c r="Q47" s="55" t="s">
        <v>212</v>
      </c>
    </row>
    <row r="48" spans="1:17" x14ac:dyDescent="0.6">
      <c r="A48" s="44">
        <v>225</v>
      </c>
      <c r="B48" t="s">
        <v>494</v>
      </c>
      <c r="D48" s="44" t="s">
        <v>7</v>
      </c>
      <c r="E48" s="45">
        <v>5.7229999999999999</v>
      </c>
      <c r="F48" s="45" t="s">
        <v>686</v>
      </c>
      <c r="G48" s="45" t="s">
        <v>686</v>
      </c>
      <c r="H48" s="53" t="s">
        <v>686</v>
      </c>
      <c r="I48" s="51">
        <v>20</v>
      </c>
      <c r="J48" s="51">
        <v>15</v>
      </c>
      <c r="K48" s="58">
        <v>17</v>
      </c>
      <c r="L48" s="50">
        <v>-27.032976000000001</v>
      </c>
      <c r="M48" s="45">
        <v>113.48717988476599</v>
      </c>
      <c r="N48" s="45">
        <f t="shared" si="0"/>
        <v>28.725711602933291</v>
      </c>
      <c r="O48" s="44" t="s">
        <v>43</v>
      </c>
      <c r="P48" s="55" t="s">
        <v>494</v>
      </c>
      <c r="Q48" s="55" t="s">
        <v>495</v>
      </c>
    </row>
    <row r="49" spans="1:17" x14ac:dyDescent="0.6">
      <c r="A49" s="44">
        <v>145</v>
      </c>
      <c r="B49" t="s">
        <v>340</v>
      </c>
      <c r="D49" s="44" t="s">
        <v>7</v>
      </c>
      <c r="E49" s="45">
        <v>5.74</v>
      </c>
      <c r="F49" s="45" t="s">
        <v>686</v>
      </c>
      <c r="G49" s="45" t="s">
        <v>686</v>
      </c>
      <c r="H49" s="53" t="s">
        <v>686</v>
      </c>
      <c r="I49" s="51">
        <v>0</v>
      </c>
      <c r="J49" s="51">
        <v>48</v>
      </c>
      <c r="K49" s="58">
        <v>22</v>
      </c>
      <c r="L49" s="50">
        <v>5.2806100000000002</v>
      </c>
      <c r="M49" s="45">
        <v>134.494847689312</v>
      </c>
      <c r="N49" s="45">
        <f t="shared" si="0"/>
        <v>24.238846736573276</v>
      </c>
      <c r="O49" s="44" t="s">
        <v>249</v>
      </c>
      <c r="P49" s="55" t="s">
        <v>340</v>
      </c>
      <c r="Q49" s="55" t="s">
        <v>341</v>
      </c>
    </row>
    <row r="50" spans="1:17" x14ac:dyDescent="0.6">
      <c r="A50" s="44">
        <v>288</v>
      </c>
      <c r="B50" t="s">
        <v>617</v>
      </c>
      <c r="D50" s="44" t="s">
        <v>7</v>
      </c>
      <c r="E50" s="45">
        <v>5.77</v>
      </c>
      <c r="F50" s="45" t="s">
        <v>686</v>
      </c>
      <c r="G50" s="45" t="s">
        <v>686</v>
      </c>
      <c r="H50" s="53" t="s">
        <v>686</v>
      </c>
      <c r="I50" s="51">
        <v>16</v>
      </c>
      <c r="J50" s="51">
        <v>36</v>
      </c>
      <c r="K50" s="58">
        <v>21</v>
      </c>
      <c r="L50" s="50">
        <v>-2.324589</v>
      </c>
      <c r="M50" s="45">
        <v>101.071888119096</v>
      </c>
      <c r="N50" s="45">
        <f t="shared" si="0"/>
        <v>32.254270308660359</v>
      </c>
      <c r="O50" s="44" t="s">
        <v>12</v>
      </c>
      <c r="P50" s="55" t="s">
        <v>618</v>
      </c>
      <c r="Q50" s="55" t="s">
        <v>619</v>
      </c>
    </row>
    <row r="51" spans="1:17" x14ac:dyDescent="0.6">
      <c r="A51" s="44">
        <v>185</v>
      </c>
      <c r="B51" t="s">
        <v>422</v>
      </c>
      <c r="D51" s="44" t="s">
        <v>7</v>
      </c>
      <c r="E51" s="45">
        <v>5.7969999999999997</v>
      </c>
      <c r="F51" s="45" t="s">
        <v>686</v>
      </c>
      <c r="G51" s="45" t="s">
        <v>686</v>
      </c>
      <c r="H51" s="53" t="s">
        <v>686</v>
      </c>
      <c r="I51" s="51">
        <v>1</v>
      </c>
      <c r="J51" s="51">
        <v>39</v>
      </c>
      <c r="K51" s="58">
        <v>47</v>
      </c>
      <c r="L51" s="50">
        <v>-56.196429999999999</v>
      </c>
      <c r="M51" s="45">
        <v>122.00347235304</v>
      </c>
      <c r="N51" s="45">
        <f t="shared" si="0"/>
        <v>26.720550957488953</v>
      </c>
      <c r="O51" s="44" t="s">
        <v>43</v>
      </c>
      <c r="P51" s="55" t="s">
        <v>423</v>
      </c>
    </row>
    <row r="52" spans="1:17" x14ac:dyDescent="0.6">
      <c r="A52" s="44">
        <v>139</v>
      </c>
      <c r="B52" t="s">
        <v>329</v>
      </c>
      <c r="D52" s="44" t="s">
        <v>7</v>
      </c>
      <c r="E52" s="45">
        <v>5.83</v>
      </c>
      <c r="F52" s="45" t="s">
        <v>686</v>
      </c>
      <c r="G52" s="45" t="s">
        <v>686</v>
      </c>
      <c r="H52" s="53" t="s">
        <v>686</v>
      </c>
      <c r="I52" s="51">
        <v>2</v>
      </c>
      <c r="J52" s="51">
        <v>36</v>
      </c>
      <c r="K52" s="58">
        <v>4</v>
      </c>
      <c r="L52" s="50">
        <v>6.8867700000000003</v>
      </c>
      <c r="M52" s="45">
        <v>138.34000380964699</v>
      </c>
      <c r="N52" s="45">
        <f t="shared" si="0"/>
        <v>23.565128742411293</v>
      </c>
      <c r="O52" s="44" t="s">
        <v>300</v>
      </c>
      <c r="P52" s="55" t="s">
        <v>330</v>
      </c>
      <c r="Q52" s="55" t="s">
        <v>331</v>
      </c>
    </row>
    <row r="53" spans="1:17" x14ac:dyDescent="0.6">
      <c r="A53" s="44">
        <v>142</v>
      </c>
      <c r="B53" t="s">
        <v>335</v>
      </c>
      <c r="D53" s="44" t="s">
        <v>7</v>
      </c>
      <c r="E53" s="45">
        <v>5.89</v>
      </c>
      <c r="F53" s="45" t="s">
        <v>686</v>
      </c>
      <c r="G53" s="45" t="s">
        <v>686</v>
      </c>
      <c r="H53" s="53" t="s">
        <v>686</v>
      </c>
      <c r="I53" s="51">
        <v>17</v>
      </c>
      <c r="J53" s="51">
        <v>18</v>
      </c>
      <c r="K53" s="58">
        <v>57</v>
      </c>
      <c r="L53" s="50">
        <v>-34.989759999999997</v>
      </c>
      <c r="M53" s="45">
        <v>138.06627411493301</v>
      </c>
      <c r="N53" s="45">
        <f t="shared" si="0"/>
        <v>23.611848881256975</v>
      </c>
      <c r="O53" s="44" t="s">
        <v>300</v>
      </c>
      <c r="P53" s="55" t="s">
        <v>336</v>
      </c>
      <c r="Q53" s="55" t="s">
        <v>337</v>
      </c>
    </row>
    <row r="54" spans="1:17" x14ac:dyDescent="0.6">
      <c r="A54" s="44">
        <v>270</v>
      </c>
      <c r="B54" t="s">
        <v>586</v>
      </c>
      <c r="D54" s="44" t="s">
        <v>7</v>
      </c>
      <c r="E54" s="45">
        <v>5.98</v>
      </c>
      <c r="F54" s="45" t="s">
        <v>686</v>
      </c>
      <c r="G54" s="45" t="s">
        <v>686</v>
      </c>
      <c r="H54" s="53" t="s">
        <v>686</v>
      </c>
      <c r="I54" s="51">
        <v>11</v>
      </c>
      <c r="J54" s="51">
        <v>34</v>
      </c>
      <c r="K54" s="58">
        <v>29</v>
      </c>
      <c r="L54" s="50">
        <v>-32.831339</v>
      </c>
      <c r="M54" s="45">
        <v>104.61328830585499</v>
      </c>
      <c r="N54" s="45">
        <f t="shared" si="0"/>
        <v>31.162389145715672</v>
      </c>
      <c r="O54" s="44" t="s">
        <v>170</v>
      </c>
      <c r="P54" s="55" t="s">
        <v>587</v>
      </c>
      <c r="Q54" s="55" t="s">
        <v>588</v>
      </c>
    </row>
    <row r="55" spans="1:17" x14ac:dyDescent="0.6">
      <c r="A55" s="44">
        <v>18</v>
      </c>
      <c r="B55" t="s">
        <v>57</v>
      </c>
      <c r="D55" s="44" t="s">
        <v>7</v>
      </c>
      <c r="E55" s="45">
        <v>6.03</v>
      </c>
      <c r="G55" s="45" t="s">
        <v>686</v>
      </c>
      <c r="H55" s="53" t="s">
        <v>686</v>
      </c>
      <c r="I55" s="51">
        <v>21</v>
      </c>
      <c r="J55" s="51">
        <v>6</v>
      </c>
      <c r="K55" s="58">
        <v>55</v>
      </c>
      <c r="L55" s="50">
        <v>38.742040000000003</v>
      </c>
      <c r="M55" s="45">
        <v>286.00535186164802</v>
      </c>
      <c r="N55" s="45">
        <f t="shared" si="0"/>
        <v>11.39838810281071</v>
      </c>
      <c r="O55" s="44" t="s">
        <v>60</v>
      </c>
      <c r="P55" s="55" t="s">
        <v>61</v>
      </c>
      <c r="Q55" s="55" t="s">
        <v>62</v>
      </c>
    </row>
    <row r="56" spans="1:17" x14ac:dyDescent="0.6">
      <c r="A56" s="44">
        <v>67</v>
      </c>
      <c r="B56" t="s">
        <v>169</v>
      </c>
      <c r="D56" s="44" t="s">
        <v>7</v>
      </c>
      <c r="E56" s="45">
        <v>6.07</v>
      </c>
      <c r="G56" s="45" t="s">
        <v>686</v>
      </c>
      <c r="H56" s="53" t="s">
        <v>686</v>
      </c>
      <c r="I56" s="51">
        <v>18</v>
      </c>
      <c r="J56" s="51">
        <v>5</v>
      </c>
      <c r="K56" s="58">
        <v>27</v>
      </c>
      <c r="L56" s="50">
        <v>2.4989499999999998</v>
      </c>
      <c r="M56" s="45">
        <v>195.856331531705</v>
      </c>
      <c r="N56" s="45">
        <f t="shared" si="0"/>
        <v>16.644853778813246</v>
      </c>
      <c r="O56" s="44" t="s">
        <v>173</v>
      </c>
      <c r="P56" s="55" t="s">
        <v>174</v>
      </c>
    </row>
    <row r="57" spans="1:17" x14ac:dyDescent="0.6">
      <c r="A57" s="44">
        <v>237</v>
      </c>
      <c r="B57" t="s">
        <v>516</v>
      </c>
      <c r="C57" t="s">
        <v>520</v>
      </c>
      <c r="D57" s="44" t="s">
        <v>7</v>
      </c>
      <c r="E57" s="45">
        <v>6.15</v>
      </c>
      <c r="G57" s="45" t="s">
        <v>686</v>
      </c>
      <c r="H57" s="53" t="s">
        <v>686</v>
      </c>
      <c r="I57" s="51">
        <v>5</v>
      </c>
      <c r="J57" s="51">
        <v>44</v>
      </c>
      <c r="K57" s="58">
        <v>26</v>
      </c>
      <c r="L57" s="50">
        <v>-22.421944</v>
      </c>
      <c r="M57" s="45">
        <v>112.466065026138</v>
      </c>
      <c r="N57" s="45">
        <f t="shared" si="0"/>
        <v>28.986521394185441</v>
      </c>
      <c r="O57" s="44" t="s">
        <v>249</v>
      </c>
      <c r="P57" s="55" t="s">
        <v>521</v>
      </c>
    </row>
    <row r="58" spans="1:17" x14ac:dyDescent="0.6">
      <c r="A58" s="44">
        <v>231</v>
      </c>
      <c r="B58" t="s">
        <v>506</v>
      </c>
      <c r="D58" s="44" t="s">
        <v>7</v>
      </c>
      <c r="E58" s="45">
        <v>6.21</v>
      </c>
      <c r="G58" s="45" t="s">
        <v>686</v>
      </c>
      <c r="H58" s="53" t="s">
        <v>686</v>
      </c>
      <c r="I58" s="51">
        <v>5</v>
      </c>
      <c r="J58" s="51">
        <v>0</v>
      </c>
      <c r="K58" s="58">
        <v>48</v>
      </c>
      <c r="L58" s="50">
        <v>-5.7536759999999996</v>
      </c>
      <c r="M58" s="45">
        <v>113.07145912478801</v>
      </c>
      <c r="N58" s="45">
        <f t="shared" si="0"/>
        <v>28.83132512159586</v>
      </c>
      <c r="O58" s="44" t="s">
        <v>300</v>
      </c>
      <c r="P58" s="55" t="s">
        <v>506</v>
      </c>
      <c r="Q58" s="55" t="s">
        <v>507</v>
      </c>
    </row>
    <row r="59" spans="1:17" x14ac:dyDescent="0.6">
      <c r="A59" s="44">
        <v>93</v>
      </c>
      <c r="B59" t="s">
        <v>233</v>
      </c>
      <c r="D59" s="44" t="s">
        <v>7</v>
      </c>
      <c r="E59" s="45">
        <v>6.34</v>
      </c>
      <c r="G59" s="45" t="s">
        <v>686</v>
      </c>
      <c r="H59" s="53" t="s">
        <v>686</v>
      </c>
      <c r="I59" s="51">
        <v>17</v>
      </c>
      <c r="J59" s="51">
        <v>16</v>
      </c>
      <c r="K59" s="58">
        <v>13</v>
      </c>
      <c r="L59" s="50">
        <v>-26.546150000000001</v>
      </c>
      <c r="M59" s="45">
        <v>167.961679543023</v>
      </c>
      <c r="N59" s="45">
        <f t="shared" si="0"/>
        <v>19.409189101166131</v>
      </c>
      <c r="O59" s="44" t="s">
        <v>58</v>
      </c>
      <c r="P59" s="55" t="s">
        <v>238</v>
      </c>
      <c r="Q59" s="55" t="s">
        <v>239</v>
      </c>
    </row>
    <row r="60" spans="1:17" x14ac:dyDescent="0.6">
      <c r="A60" s="44">
        <v>249</v>
      </c>
      <c r="B60" t="s">
        <v>545</v>
      </c>
      <c r="C60" t="s">
        <v>545</v>
      </c>
      <c r="D60" s="44" t="s">
        <v>7</v>
      </c>
      <c r="E60" s="45">
        <v>6.45</v>
      </c>
      <c r="G60" s="45" t="s">
        <v>686</v>
      </c>
      <c r="H60" s="53" t="s">
        <v>686</v>
      </c>
      <c r="I60" s="51">
        <v>11</v>
      </c>
      <c r="J60" s="51">
        <v>52</v>
      </c>
      <c r="K60" s="58">
        <v>58</v>
      </c>
      <c r="L60" s="50">
        <v>37.718611000000003</v>
      </c>
      <c r="M60" s="45">
        <v>109.029639970467</v>
      </c>
      <c r="N60" s="45">
        <f t="shared" si="0"/>
        <v>29.900126249000184</v>
      </c>
      <c r="O60" s="44" t="s">
        <v>12</v>
      </c>
      <c r="P60" s="55" t="s">
        <v>546</v>
      </c>
      <c r="Q60" s="55" t="s">
        <v>547</v>
      </c>
    </row>
    <row r="61" spans="1:17" x14ac:dyDescent="0.6">
      <c r="A61" s="44">
        <v>149</v>
      </c>
      <c r="B61" t="s">
        <v>347</v>
      </c>
      <c r="C61" t="s">
        <v>352</v>
      </c>
      <c r="D61" s="44" t="s">
        <v>7</v>
      </c>
      <c r="E61" s="45">
        <v>6.48</v>
      </c>
      <c r="G61" s="45" t="s">
        <v>686</v>
      </c>
      <c r="H61" s="53" t="s">
        <v>686</v>
      </c>
      <c r="I61" s="51">
        <v>22</v>
      </c>
      <c r="J61" s="51">
        <v>56</v>
      </c>
      <c r="K61" s="58">
        <v>24</v>
      </c>
      <c r="L61" s="50">
        <v>-31.565560000000001</v>
      </c>
      <c r="M61" s="45">
        <v>131.55250924995801</v>
      </c>
      <c r="N61" s="45">
        <f t="shared" si="0"/>
        <v>24.780979234731248</v>
      </c>
      <c r="O61" s="44" t="s">
        <v>173</v>
      </c>
      <c r="P61" s="55" t="s">
        <v>353</v>
      </c>
      <c r="Q61" s="55" t="s">
        <v>354</v>
      </c>
    </row>
    <row r="62" spans="1:17" x14ac:dyDescent="0.6">
      <c r="A62" s="44">
        <v>218</v>
      </c>
      <c r="B62" t="s">
        <v>481</v>
      </c>
      <c r="D62" s="44" t="s">
        <v>7</v>
      </c>
      <c r="E62" s="45">
        <v>6.57</v>
      </c>
      <c r="G62" s="45" t="s">
        <v>686</v>
      </c>
      <c r="H62" s="53" t="s">
        <v>686</v>
      </c>
      <c r="I62" s="51">
        <v>6</v>
      </c>
      <c r="J62" s="51">
        <v>52</v>
      </c>
      <c r="K62" s="58">
        <v>18</v>
      </c>
      <c r="L62" s="50">
        <v>-5.1737130000000002</v>
      </c>
      <c r="M62" s="45">
        <v>114.35472221988</v>
      </c>
      <c r="N62" s="45">
        <f t="shared" si="0"/>
        <v>28.507786444810804</v>
      </c>
      <c r="O62" s="44" t="s">
        <v>483</v>
      </c>
      <c r="P62" s="55" t="s">
        <v>482</v>
      </c>
      <c r="Q62" s="55" t="s">
        <v>484</v>
      </c>
    </row>
    <row r="63" spans="1:17" x14ac:dyDescent="0.6">
      <c r="A63" s="44">
        <v>54</v>
      </c>
      <c r="B63" t="s">
        <v>143</v>
      </c>
      <c r="C63" s="43" t="s">
        <v>657</v>
      </c>
      <c r="D63" s="44" t="s">
        <v>7</v>
      </c>
      <c r="E63" s="45">
        <v>6.61</v>
      </c>
      <c r="G63" s="45" t="s">
        <v>686</v>
      </c>
      <c r="H63" s="53" t="s">
        <v>686</v>
      </c>
      <c r="I63" s="51">
        <v>10</v>
      </c>
      <c r="J63" s="51">
        <v>11</v>
      </c>
      <c r="K63" s="58">
        <v>22</v>
      </c>
      <c r="L63" s="50">
        <v>49.454239999999999</v>
      </c>
      <c r="M63" s="45">
        <v>205.31478196510699</v>
      </c>
      <c r="N63" s="45">
        <f t="shared" si="0"/>
        <v>15.87805792061301</v>
      </c>
      <c r="O63" s="44" t="s">
        <v>144</v>
      </c>
      <c r="P63" s="55" t="s">
        <v>143</v>
      </c>
      <c r="Q63" s="55" t="s">
        <v>145</v>
      </c>
    </row>
    <row r="64" spans="1:17" x14ac:dyDescent="0.6">
      <c r="A64" s="44">
        <v>33</v>
      </c>
      <c r="B64" t="s">
        <v>102</v>
      </c>
      <c r="C64" t="s">
        <v>103</v>
      </c>
      <c r="D64" s="44" t="s">
        <v>3</v>
      </c>
      <c r="E64" s="45">
        <v>6.68</v>
      </c>
      <c r="G64" s="45" t="s">
        <v>686</v>
      </c>
      <c r="H64" s="53" t="s">
        <v>686</v>
      </c>
      <c r="I64" s="51">
        <v>21</v>
      </c>
      <c r="J64" s="51">
        <v>17</v>
      </c>
      <c r="K64" s="58">
        <v>15</v>
      </c>
      <c r="L64" s="50">
        <v>-38.867359999999998</v>
      </c>
      <c r="M64" s="45">
        <v>251.91242221070601</v>
      </c>
      <c r="N64" s="45">
        <f t="shared" si="0"/>
        <v>12.94100533586729</v>
      </c>
      <c r="O64" s="44" t="s">
        <v>76</v>
      </c>
      <c r="P64" s="55" t="s">
        <v>104</v>
      </c>
      <c r="Q64" s="55" t="s">
        <v>105</v>
      </c>
    </row>
    <row r="65" spans="1:17" x14ac:dyDescent="0.6">
      <c r="A65" s="44">
        <v>125</v>
      </c>
      <c r="B65" t="s">
        <v>305</v>
      </c>
      <c r="D65" s="44" t="s">
        <v>7</v>
      </c>
      <c r="E65" s="45">
        <v>6.8159999999999998</v>
      </c>
      <c r="G65" s="45" t="s">
        <v>686</v>
      </c>
      <c r="H65" s="53" t="s">
        <v>686</v>
      </c>
      <c r="I65" s="51">
        <v>14</v>
      </c>
      <c r="J65" s="51">
        <v>51</v>
      </c>
      <c r="K65" s="58">
        <v>23</v>
      </c>
      <c r="L65" s="50">
        <v>19.10191</v>
      </c>
      <c r="M65" s="45">
        <v>148.17931678941699</v>
      </c>
      <c r="N65" s="45">
        <f t="shared" si="0"/>
        <v>22.000371378637848</v>
      </c>
      <c r="O65" s="44" t="s">
        <v>58</v>
      </c>
      <c r="P65" s="55" t="s">
        <v>308</v>
      </c>
    </row>
    <row r="66" spans="1:17" x14ac:dyDescent="0.6">
      <c r="A66" s="44">
        <v>14</v>
      </c>
      <c r="B66" t="s">
        <v>47</v>
      </c>
      <c r="C66" t="s">
        <v>49</v>
      </c>
      <c r="D66" s="44" t="s">
        <v>3</v>
      </c>
      <c r="E66" s="45">
        <v>7.34</v>
      </c>
      <c r="G66" s="45" t="s">
        <v>686</v>
      </c>
      <c r="H66" s="53" t="s">
        <v>686</v>
      </c>
      <c r="I66" s="51">
        <v>23</v>
      </c>
      <c r="J66" s="51">
        <v>5</v>
      </c>
      <c r="K66" s="58">
        <v>52</v>
      </c>
      <c r="L66" s="50">
        <v>-35.853070000000002</v>
      </c>
      <c r="M66" s="45">
        <v>304.13536920010398</v>
      </c>
      <c r="N66" s="45">
        <f t="shared" si="0"/>
        <v>10.718911149906749</v>
      </c>
      <c r="O66" s="44" t="s">
        <v>48</v>
      </c>
      <c r="P66" s="55" t="s">
        <v>47</v>
      </c>
      <c r="Q66" s="55" t="s">
        <v>50</v>
      </c>
    </row>
    <row r="67" spans="1:17" x14ac:dyDescent="0.6">
      <c r="A67" s="44">
        <v>143</v>
      </c>
      <c r="B67" t="s">
        <v>335</v>
      </c>
      <c r="D67" s="44" t="s">
        <v>7</v>
      </c>
      <c r="E67" s="45">
        <v>7.38</v>
      </c>
      <c r="G67" s="45" t="s">
        <v>686</v>
      </c>
      <c r="H67" s="53" t="s">
        <v>686</v>
      </c>
      <c r="I67" s="51">
        <v>17</v>
      </c>
      <c r="J67" s="51">
        <v>18</v>
      </c>
      <c r="K67" s="58">
        <v>57</v>
      </c>
      <c r="L67" s="50">
        <v>-34.989759999999997</v>
      </c>
      <c r="M67" s="45">
        <v>138.06627411493301</v>
      </c>
      <c r="N67" s="45">
        <f t="shared" ref="N67:N130" si="1">3260/M67</f>
        <v>23.611848881256975</v>
      </c>
      <c r="O67" s="44" t="s">
        <v>58</v>
      </c>
      <c r="P67" s="55" t="s">
        <v>338</v>
      </c>
    </row>
    <row r="68" spans="1:17" x14ac:dyDescent="0.6">
      <c r="A68" s="44">
        <v>90</v>
      </c>
      <c r="B68" t="s">
        <v>226</v>
      </c>
      <c r="D68" s="44" t="s">
        <v>7</v>
      </c>
      <c r="E68" s="45">
        <v>7.51</v>
      </c>
      <c r="G68" s="45" t="s">
        <v>686</v>
      </c>
      <c r="H68" s="53" t="s">
        <v>686</v>
      </c>
      <c r="I68" s="51">
        <v>0</v>
      </c>
      <c r="J68" s="51">
        <v>49</v>
      </c>
      <c r="K68" s="58">
        <v>5</v>
      </c>
      <c r="L68" s="50">
        <v>57.817830000000001</v>
      </c>
      <c r="M68" s="45">
        <v>168.718561188259</v>
      </c>
      <c r="N68" s="45">
        <f t="shared" si="1"/>
        <v>19.322118307792095</v>
      </c>
      <c r="O68" s="44" t="s">
        <v>231</v>
      </c>
      <c r="P68" s="55" t="s">
        <v>232</v>
      </c>
    </row>
    <row r="69" spans="1:17" x14ac:dyDescent="0.6">
      <c r="A69" s="44">
        <v>6</v>
      </c>
      <c r="B69" t="s">
        <v>22</v>
      </c>
      <c r="C69" t="s">
        <v>24</v>
      </c>
      <c r="D69" s="44" t="s">
        <v>3</v>
      </c>
      <c r="E69" s="45">
        <v>7.52</v>
      </c>
      <c r="G69" s="45" t="s">
        <v>686</v>
      </c>
      <c r="H69" s="53" t="s">
        <v>686</v>
      </c>
      <c r="I69" s="51">
        <v>11</v>
      </c>
      <c r="J69" s="51">
        <v>3</v>
      </c>
      <c r="K69" s="58">
        <v>20</v>
      </c>
      <c r="L69" s="50">
        <v>35.969880000000003</v>
      </c>
      <c r="M69" s="45">
        <v>392.75294543876498</v>
      </c>
      <c r="N69" s="45">
        <f t="shared" si="1"/>
        <v>8.3003833271271397</v>
      </c>
      <c r="O69" s="44" t="s">
        <v>23</v>
      </c>
      <c r="P69" s="55" t="s">
        <v>22</v>
      </c>
      <c r="Q69" s="55" t="s">
        <v>25</v>
      </c>
    </row>
    <row r="70" spans="1:17" x14ac:dyDescent="0.6">
      <c r="A70" s="44">
        <v>161</v>
      </c>
      <c r="B70" t="s">
        <v>379</v>
      </c>
      <c r="D70" s="44" t="s">
        <v>7</v>
      </c>
      <c r="E70" s="45">
        <v>7.56</v>
      </c>
      <c r="G70" s="45" t="s">
        <v>686</v>
      </c>
      <c r="H70" s="53" t="s">
        <v>686</v>
      </c>
      <c r="I70" s="51">
        <v>17</v>
      </c>
      <c r="J70" s="51">
        <v>25</v>
      </c>
      <c r="K70" s="58">
        <v>45</v>
      </c>
      <c r="L70" s="50">
        <v>2.1114199999999999</v>
      </c>
      <c r="M70" s="45">
        <v>129.64588200281301</v>
      </c>
      <c r="N70" s="45">
        <f t="shared" si="1"/>
        <v>25.145418810365808</v>
      </c>
      <c r="O70" s="44" t="s">
        <v>60</v>
      </c>
      <c r="P70" s="55" t="s">
        <v>379</v>
      </c>
      <c r="Q70" s="55" t="s">
        <v>380</v>
      </c>
    </row>
    <row r="71" spans="1:17" x14ac:dyDescent="0.6">
      <c r="A71" s="44">
        <v>110</v>
      </c>
      <c r="B71" t="s">
        <v>278</v>
      </c>
      <c r="D71" s="44" t="s">
        <v>3</v>
      </c>
      <c r="E71" s="44">
        <v>7.64</v>
      </c>
      <c r="F71" s="44"/>
      <c r="G71" s="45" t="s">
        <v>686</v>
      </c>
      <c r="H71" s="53" t="s">
        <v>686</v>
      </c>
      <c r="I71" s="51">
        <v>9</v>
      </c>
      <c r="J71" s="51">
        <v>14</v>
      </c>
      <c r="K71" s="58">
        <v>22</v>
      </c>
      <c r="L71" s="50">
        <v>52.686610000000002</v>
      </c>
      <c r="M71" s="45">
        <v>157.88793077923901</v>
      </c>
      <c r="N71" s="45">
        <f t="shared" si="1"/>
        <v>20.647556680935764</v>
      </c>
      <c r="O71" s="44" t="s">
        <v>266</v>
      </c>
      <c r="P71" s="55" t="s">
        <v>279</v>
      </c>
    </row>
    <row r="72" spans="1:17" x14ac:dyDescent="0.6">
      <c r="A72" s="44">
        <v>111</v>
      </c>
      <c r="B72" t="s">
        <v>278</v>
      </c>
      <c r="D72" s="44" t="s">
        <v>3</v>
      </c>
      <c r="E72" s="44">
        <v>7.7</v>
      </c>
      <c r="F72" s="44"/>
      <c r="G72" s="45" t="s">
        <v>686</v>
      </c>
      <c r="H72" s="53" t="s">
        <v>686</v>
      </c>
      <c r="I72" s="51">
        <v>9</v>
      </c>
      <c r="J72" s="51">
        <v>14</v>
      </c>
      <c r="K72" s="58">
        <v>24</v>
      </c>
      <c r="L72" s="50">
        <v>52.686360000000001</v>
      </c>
      <c r="M72" s="45">
        <v>157.88249112605999</v>
      </c>
      <c r="N72" s="45">
        <f t="shared" si="1"/>
        <v>20.648268067908045</v>
      </c>
      <c r="O72" s="44" t="s">
        <v>266</v>
      </c>
      <c r="P72" s="55" t="s">
        <v>280</v>
      </c>
      <c r="Q72" s="55" t="s">
        <v>281</v>
      </c>
    </row>
    <row r="73" spans="1:17" x14ac:dyDescent="0.6">
      <c r="A73" s="44">
        <v>188</v>
      </c>
      <c r="B73" t="s">
        <v>426</v>
      </c>
      <c r="D73" s="44" t="s">
        <v>7</v>
      </c>
      <c r="E73" s="45">
        <v>7.8689999999999998</v>
      </c>
      <c r="G73" s="45" t="s">
        <v>686</v>
      </c>
      <c r="H73" s="53" t="s">
        <v>686</v>
      </c>
      <c r="I73" s="51">
        <v>23</v>
      </c>
      <c r="J73" s="51">
        <v>0</v>
      </c>
      <c r="K73" s="58">
        <v>16</v>
      </c>
      <c r="L73" s="50">
        <v>-22.524348</v>
      </c>
      <c r="M73" s="45">
        <v>121.472361391852</v>
      </c>
      <c r="N73" s="45">
        <f t="shared" si="1"/>
        <v>26.837380640718084</v>
      </c>
      <c r="O73" s="44" t="s">
        <v>60</v>
      </c>
      <c r="P73" s="55" t="s">
        <v>426</v>
      </c>
      <c r="Q73" s="55" t="s">
        <v>427</v>
      </c>
    </row>
    <row r="74" spans="1:17" x14ac:dyDescent="0.6">
      <c r="A74" s="44">
        <v>104</v>
      </c>
      <c r="B74" t="s">
        <v>265</v>
      </c>
      <c r="D74" s="44" t="s">
        <v>3</v>
      </c>
      <c r="E74" s="45">
        <v>7.9660000000000002</v>
      </c>
      <c r="G74" s="45" t="s">
        <v>686</v>
      </c>
      <c r="H74" s="53" t="s">
        <v>686</v>
      </c>
      <c r="I74" s="51">
        <v>20</v>
      </c>
      <c r="J74" s="51">
        <v>13</v>
      </c>
      <c r="K74" s="58">
        <v>53</v>
      </c>
      <c r="L74" s="50">
        <v>-45.164020000000001</v>
      </c>
      <c r="M74" s="45">
        <v>162.217100079186</v>
      </c>
      <c r="N74" s="45">
        <f t="shared" si="1"/>
        <v>20.096524955806981</v>
      </c>
      <c r="O74" s="44" t="s">
        <v>266</v>
      </c>
      <c r="P74" s="55" t="s">
        <v>265</v>
      </c>
      <c r="Q74" s="55" t="s">
        <v>267</v>
      </c>
    </row>
    <row r="75" spans="1:17" x14ac:dyDescent="0.6">
      <c r="A75" s="44">
        <v>77</v>
      </c>
      <c r="B75" t="s">
        <v>196</v>
      </c>
      <c r="D75" s="44" t="s">
        <v>3</v>
      </c>
      <c r="E75" s="45">
        <v>7.968</v>
      </c>
      <c r="G75" s="45" t="s">
        <v>686</v>
      </c>
      <c r="H75" s="53" t="s">
        <v>686</v>
      </c>
      <c r="I75" s="51">
        <v>5</v>
      </c>
      <c r="J75" s="51">
        <v>31</v>
      </c>
      <c r="K75" s="58">
        <v>27</v>
      </c>
      <c r="L75" s="50">
        <v>-3.6772300000000002</v>
      </c>
      <c r="M75" s="45">
        <v>175.31313655111899</v>
      </c>
      <c r="N75" s="45">
        <f t="shared" si="1"/>
        <v>18.595297900277011</v>
      </c>
      <c r="O75" s="44" t="s">
        <v>152</v>
      </c>
      <c r="P75" s="55" t="s">
        <v>196</v>
      </c>
      <c r="Q75" s="55" t="s">
        <v>197</v>
      </c>
    </row>
    <row r="76" spans="1:17" x14ac:dyDescent="0.6">
      <c r="A76" s="44">
        <v>82</v>
      </c>
      <c r="B76" t="s">
        <v>209</v>
      </c>
      <c r="D76" s="44" t="s">
        <v>3</v>
      </c>
      <c r="E76" s="45">
        <v>8.0649999999999995</v>
      </c>
      <c r="G76" s="45" t="s">
        <v>686</v>
      </c>
      <c r="H76" s="53" t="s">
        <v>686</v>
      </c>
      <c r="I76" s="51">
        <v>14</v>
      </c>
      <c r="J76" s="51">
        <v>57</v>
      </c>
      <c r="K76" s="58">
        <v>26</v>
      </c>
      <c r="L76" s="50">
        <v>-21.411549999999998</v>
      </c>
      <c r="M76" s="45">
        <v>168.77</v>
      </c>
      <c r="N76" s="45">
        <f t="shared" si="1"/>
        <v>19.316229187651832</v>
      </c>
      <c r="O76" s="44" t="s">
        <v>76</v>
      </c>
      <c r="P76" s="55" t="s">
        <v>213</v>
      </c>
      <c r="Q76" s="55" t="s">
        <v>214</v>
      </c>
    </row>
    <row r="77" spans="1:17" x14ac:dyDescent="0.6">
      <c r="A77" s="44">
        <v>23</v>
      </c>
      <c r="B77" t="s">
        <v>77</v>
      </c>
      <c r="C77" t="s">
        <v>77</v>
      </c>
      <c r="D77" s="44" t="s">
        <v>3</v>
      </c>
      <c r="E77" s="45">
        <v>8.08</v>
      </c>
      <c r="G77" s="45" t="s">
        <v>686</v>
      </c>
      <c r="H77" s="53" t="s">
        <v>686</v>
      </c>
      <c r="I77" s="51">
        <v>0</v>
      </c>
      <c r="J77" s="51">
        <v>18</v>
      </c>
      <c r="K77" s="58">
        <v>22</v>
      </c>
      <c r="L77" s="50">
        <v>44.022950000000002</v>
      </c>
      <c r="M77" s="45">
        <v>280.70682157912302</v>
      </c>
      <c r="N77" s="45">
        <f t="shared" si="1"/>
        <v>11.613540353813958</v>
      </c>
      <c r="O77" s="44" t="s">
        <v>76</v>
      </c>
      <c r="P77" s="55" t="s">
        <v>78</v>
      </c>
    </row>
    <row r="78" spans="1:17" x14ac:dyDescent="0.6">
      <c r="A78" s="44">
        <v>283</v>
      </c>
      <c r="B78" t="s">
        <v>609</v>
      </c>
      <c r="D78" s="44" t="s">
        <v>7</v>
      </c>
      <c r="E78" s="45">
        <v>8.11</v>
      </c>
      <c r="G78" s="45" t="s">
        <v>686</v>
      </c>
      <c r="H78" s="53" t="s">
        <v>686</v>
      </c>
      <c r="I78" s="51">
        <v>16</v>
      </c>
      <c r="J78" s="51">
        <v>45</v>
      </c>
      <c r="K78" s="58">
        <v>6</v>
      </c>
      <c r="L78" s="50">
        <v>33.509228999999998</v>
      </c>
      <c r="M78" s="45">
        <v>101.561486498072</v>
      </c>
      <c r="N78" s="45">
        <f t="shared" si="1"/>
        <v>32.098781855284152</v>
      </c>
      <c r="O78" s="44" t="s">
        <v>58</v>
      </c>
      <c r="P78" s="55" t="s">
        <v>609</v>
      </c>
      <c r="Q78" s="55" t="s">
        <v>610</v>
      </c>
    </row>
    <row r="79" spans="1:17" x14ac:dyDescent="0.6">
      <c r="A79" s="44">
        <v>78</v>
      </c>
      <c r="B79" t="s">
        <v>198</v>
      </c>
      <c r="D79" s="44" t="s">
        <v>3</v>
      </c>
      <c r="E79" s="45">
        <v>8.125</v>
      </c>
      <c r="G79" s="45" t="s">
        <v>686</v>
      </c>
      <c r="H79" s="53" t="s">
        <v>686</v>
      </c>
      <c r="I79" s="51">
        <v>6</v>
      </c>
      <c r="J79" s="51">
        <v>10</v>
      </c>
      <c r="K79" s="58">
        <v>34</v>
      </c>
      <c r="L79" s="50">
        <v>-21.864629999999998</v>
      </c>
      <c r="M79" s="45">
        <v>173.573985832397</v>
      </c>
      <c r="N79" s="45">
        <f t="shared" si="1"/>
        <v>18.781616290979542</v>
      </c>
      <c r="O79" s="44" t="s">
        <v>76</v>
      </c>
      <c r="P79" s="55" t="s">
        <v>199</v>
      </c>
      <c r="Q79" s="55" t="s">
        <v>200</v>
      </c>
    </row>
    <row r="80" spans="1:17" x14ac:dyDescent="0.6">
      <c r="A80" s="44">
        <v>195</v>
      </c>
      <c r="B80" t="s">
        <v>438</v>
      </c>
      <c r="D80" s="44" t="s">
        <v>3</v>
      </c>
      <c r="E80" s="45">
        <v>8.3170000000000002</v>
      </c>
      <c r="G80" s="45" t="s">
        <v>686</v>
      </c>
      <c r="H80" s="53" t="s">
        <v>686</v>
      </c>
      <c r="I80" s="51">
        <v>5</v>
      </c>
      <c r="J80" s="51">
        <v>2</v>
      </c>
      <c r="K80" s="58">
        <v>28</v>
      </c>
      <c r="L80" s="50">
        <v>-21.256667</v>
      </c>
      <c r="M80" s="45">
        <v>119.573743937206</v>
      </c>
      <c r="N80" s="45">
        <f t="shared" si="1"/>
        <v>27.263510304670103</v>
      </c>
      <c r="O80" s="44" t="s">
        <v>266</v>
      </c>
      <c r="P80" s="55" t="s">
        <v>439</v>
      </c>
      <c r="Q80" s="55" t="s">
        <v>440</v>
      </c>
    </row>
    <row r="81" spans="1:17" x14ac:dyDescent="0.6">
      <c r="A81" s="44">
        <v>8</v>
      </c>
      <c r="B81" t="s">
        <v>26</v>
      </c>
      <c r="C81" t="s">
        <v>33</v>
      </c>
      <c r="D81" s="44" t="s">
        <v>31</v>
      </c>
      <c r="E81" s="45">
        <v>8.44</v>
      </c>
      <c r="G81" s="45" t="s">
        <v>686</v>
      </c>
      <c r="H81" s="53" t="s">
        <v>686</v>
      </c>
      <c r="I81" s="51">
        <v>6</v>
      </c>
      <c r="J81" s="51">
        <v>45</v>
      </c>
      <c r="K81" s="58">
        <v>9</v>
      </c>
      <c r="L81" s="50">
        <v>-16.71687</v>
      </c>
      <c r="M81" s="45">
        <v>374.48958852876098</v>
      </c>
      <c r="N81" s="45">
        <f t="shared" si="1"/>
        <v>8.705181932580297</v>
      </c>
      <c r="O81" s="44" t="s">
        <v>32</v>
      </c>
      <c r="P81" s="55" t="s">
        <v>34</v>
      </c>
    </row>
    <row r="82" spans="1:17" x14ac:dyDescent="0.6">
      <c r="A82" s="44">
        <v>72</v>
      </c>
      <c r="B82" t="s">
        <v>184</v>
      </c>
      <c r="C82" t="s">
        <v>659</v>
      </c>
      <c r="D82" s="44" t="s">
        <v>3</v>
      </c>
      <c r="E82" s="45">
        <v>8.5</v>
      </c>
      <c r="G82" s="45" t="s">
        <v>686</v>
      </c>
      <c r="H82" s="53" t="s">
        <v>686</v>
      </c>
      <c r="I82" s="51">
        <v>13</v>
      </c>
      <c r="J82" s="51">
        <v>45</v>
      </c>
      <c r="K82" s="58">
        <v>43</v>
      </c>
      <c r="L82" s="50">
        <v>14.89152</v>
      </c>
      <c r="M82" s="45">
        <v>183.99619525468501</v>
      </c>
      <c r="N82" s="45">
        <f t="shared" si="1"/>
        <v>17.717757671497242</v>
      </c>
      <c r="O82" s="44" t="s">
        <v>152</v>
      </c>
      <c r="P82" s="55" t="s">
        <v>184</v>
      </c>
      <c r="Q82" s="55" t="s">
        <v>185</v>
      </c>
    </row>
    <row r="83" spans="1:17" x14ac:dyDescent="0.6">
      <c r="A83" s="44">
        <v>244</v>
      </c>
      <c r="B83" t="s">
        <v>533</v>
      </c>
      <c r="D83" s="44" t="s">
        <v>3</v>
      </c>
      <c r="E83" s="45">
        <v>8.5399999999999991</v>
      </c>
      <c r="G83" s="45" t="s">
        <v>686</v>
      </c>
      <c r="H83" s="53" t="s">
        <v>686</v>
      </c>
      <c r="I83" s="51">
        <v>13</v>
      </c>
      <c r="J83" s="51">
        <v>19</v>
      </c>
      <c r="K83" s="58">
        <v>45</v>
      </c>
      <c r="L83" s="50">
        <v>47.777963999999997</v>
      </c>
      <c r="M83" s="45">
        <v>109.9837</v>
      </c>
      <c r="N83" s="45">
        <f t="shared" si="1"/>
        <v>29.640755857458878</v>
      </c>
      <c r="O83" s="44" t="s">
        <v>48</v>
      </c>
      <c r="P83" s="55" t="s">
        <v>534</v>
      </c>
      <c r="Q83" s="55" t="s">
        <v>535</v>
      </c>
    </row>
    <row r="84" spans="1:17" x14ac:dyDescent="0.6">
      <c r="A84" s="44">
        <v>42</v>
      </c>
      <c r="B84" t="s">
        <v>127</v>
      </c>
      <c r="D84" s="44" t="s">
        <v>3</v>
      </c>
      <c r="E84" s="45">
        <v>8.5619999999999994</v>
      </c>
      <c r="G84" s="45" t="s">
        <v>686</v>
      </c>
      <c r="H84" s="53" t="s">
        <v>686</v>
      </c>
      <c r="I84" s="51">
        <v>0</v>
      </c>
      <c r="J84" s="51">
        <v>5</v>
      </c>
      <c r="K84" s="58">
        <v>24</v>
      </c>
      <c r="L84" s="50">
        <v>-37.35736</v>
      </c>
      <c r="M84" s="45">
        <v>230.097034028754</v>
      </c>
      <c r="N84" s="45">
        <f t="shared" si="1"/>
        <v>14.167935774402965</v>
      </c>
      <c r="O84" s="44" t="s">
        <v>48</v>
      </c>
      <c r="P84" s="55" t="s">
        <v>127</v>
      </c>
      <c r="Q84" s="55" t="s">
        <v>128</v>
      </c>
    </row>
    <row r="85" spans="1:17" x14ac:dyDescent="0.6">
      <c r="A85" s="44">
        <v>135</v>
      </c>
      <c r="B85" t="s">
        <v>323</v>
      </c>
      <c r="D85" s="44" t="s">
        <v>3</v>
      </c>
      <c r="E85" s="45">
        <v>8.6</v>
      </c>
      <c r="G85" s="45" t="s">
        <v>686</v>
      </c>
      <c r="H85" s="53" t="s">
        <v>686</v>
      </c>
      <c r="I85" s="51">
        <v>20</v>
      </c>
      <c r="J85" s="51">
        <v>53</v>
      </c>
      <c r="K85" s="58">
        <v>19</v>
      </c>
      <c r="L85" s="50">
        <v>62.154389999999999</v>
      </c>
      <c r="M85" s="45">
        <v>142.05428461381501</v>
      </c>
      <c r="N85" s="45">
        <f t="shared" si="1"/>
        <v>22.948973407331916</v>
      </c>
      <c r="O85" s="44" t="s">
        <v>324</v>
      </c>
      <c r="P85" s="55" t="s">
        <v>323</v>
      </c>
      <c r="Q85" s="55" t="s">
        <v>325</v>
      </c>
    </row>
    <row r="86" spans="1:17" x14ac:dyDescent="0.6">
      <c r="A86" s="44">
        <v>132</v>
      </c>
      <c r="B86" t="s">
        <v>316</v>
      </c>
      <c r="C86" t="s">
        <v>660</v>
      </c>
      <c r="D86" s="44" t="s">
        <v>3</v>
      </c>
      <c r="E86" s="45">
        <v>8.6379999999999999</v>
      </c>
      <c r="G86" s="45" t="s">
        <v>686</v>
      </c>
      <c r="H86" s="53" t="s">
        <v>686</v>
      </c>
      <c r="I86" s="51">
        <v>22</v>
      </c>
      <c r="J86" s="51">
        <v>56</v>
      </c>
      <c r="K86" s="58">
        <v>34</v>
      </c>
      <c r="L86" s="50">
        <v>16.553431</v>
      </c>
      <c r="M86" s="45">
        <v>145.62341010499699</v>
      </c>
      <c r="N86" s="45">
        <f t="shared" si="1"/>
        <v>22.386510504385825</v>
      </c>
      <c r="O86" s="44" t="s">
        <v>23</v>
      </c>
      <c r="P86" s="55" t="s">
        <v>316</v>
      </c>
      <c r="Q86" s="55" t="s">
        <v>317</v>
      </c>
    </row>
    <row r="87" spans="1:17" x14ac:dyDescent="0.6">
      <c r="A87" s="44">
        <v>290</v>
      </c>
      <c r="B87" t="s">
        <v>621</v>
      </c>
      <c r="D87" s="44" t="s">
        <v>3</v>
      </c>
      <c r="E87" s="45">
        <v>8.6479999999999997</v>
      </c>
      <c r="G87" s="45" t="s">
        <v>686</v>
      </c>
      <c r="H87" s="53" t="s">
        <v>686</v>
      </c>
      <c r="I87" s="51">
        <v>4</v>
      </c>
      <c r="J87" s="51">
        <v>37</v>
      </c>
      <c r="K87" s="58">
        <v>40</v>
      </c>
      <c r="L87" s="50">
        <v>52.893613999999999</v>
      </c>
      <c r="M87" s="45">
        <v>100.916059931722</v>
      </c>
      <c r="N87" s="45">
        <f t="shared" si="1"/>
        <v>32.304075309773864</v>
      </c>
      <c r="O87" s="44" t="s">
        <v>266</v>
      </c>
      <c r="P87" s="55" t="s">
        <v>621</v>
      </c>
      <c r="Q87" s="55" t="s">
        <v>622</v>
      </c>
    </row>
    <row r="88" spans="1:17" x14ac:dyDescent="0.6">
      <c r="A88" s="44">
        <v>58</v>
      </c>
      <c r="B88" t="s">
        <v>151</v>
      </c>
      <c r="D88" s="44" t="s">
        <v>3</v>
      </c>
      <c r="E88" s="45">
        <v>8.6720000000000006</v>
      </c>
      <c r="G88" s="45" t="s">
        <v>686</v>
      </c>
      <c r="H88" s="53" t="s">
        <v>686</v>
      </c>
      <c r="I88" s="51">
        <v>21</v>
      </c>
      <c r="J88" s="51">
        <v>33</v>
      </c>
      <c r="K88" s="58">
        <v>33</v>
      </c>
      <c r="L88" s="50">
        <v>-49.009</v>
      </c>
      <c r="M88" s="45">
        <v>201.32519833255401</v>
      </c>
      <c r="N88" s="45">
        <f t="shared" si="1"/>
        <v>16.192707256719302</v>
      </c>
      <c r="O88" s="44" t="s">
        <v>152</v>
      </c>
      <c r="P88" s="55" t="s">
        <v>151</v>
      </c>
      <c r="Q88" s="55" t="s">
        <v>153</v>
      </c>
    </row>
    <row r="89" spans="1:17" x14ac:dyDescent="0.6">
      <c r="A89" s="44">
        <v>223</v>
      </c>
      <c r="B89" t="s">
        <v>489</v>
      </c>
      <c r="D89" s="44" t="s">
        <v>3</v>
      </c>
      <c r="E89" s="45">
        <v>8.69</v>
      </c>
      <c r="G89" s="45" t="s">
        <v>686</v>
      </c>
      <c r="H89" s="53" t="s">
        <v>686</v>
      </c>
      <c r="I89" s="51">
        <v>17</v>
      </c>
      <c r="J89" s="51">
        <v>19</v>
      </c>
      <c r="K89" s="58">
        <v>3</v>
      </c>
      <c r="L89" s="50">
        <v>-46.636234999999999</v>
      </c>
      <c r="M89" s="45">
        <v>113.28575402688401</v>
      </c>
      <c r="N89" s="45">
        <f t="shared" si="1"/>
        <v>28.776786878483986</v>
      </c>
      <c r="O89" s="44" t="s">
        <v>266</v>
      </c>
      <c r="P89" s="55" t="s">
        <v>491</v>
      </c>
    </row>
    <row r="90" spans="1:17" x14ac:dyDescent="0.6">
      <c r="A90" s="44">
        <v>55</v>
      </c>
      <c r="B90" t="s">
        <v>146</v>
      </c>
      <c r="C90" s="43" t="s">
        <v>658</v>
      </c>
      <c r="D90" s="44" t="s">
        <v>3</v>
      </c>
      <c r="E90" s="45">
        <v>8.77</v>
      </c>
      <c r="G90" s="45" t="s">
        <v>686</v>
      </c>
      <c r="H90" s="53" t="s">
        <v>686</v>
      </c>
      <c r="I90" s="51">
        <v>11</v>
      </c>
      <c r="J90" s="51">
        <v>5</v>
      </c>
      <c r="K90" s="58">
        <v>28</v>
      </c>
      <c r="L90" s="50">
        <v>43.526769999999999</v>
      </c>
      <c r="M90" s="45">
        <v>203.887592769695</v>
      </c>
      <c r="N90" s="45">
        <f t="shared" si="1"/>
        <v>15.989202460604815</v>
      </c>
      <c r="O90" s="44" t="s">
        <v>76</v>
      </c>
      <c r="Q90" s="55" t="s">
        <v>147</v>
      </c>
    </row>
    <row r="91" spans="1:17" x14ac:dyDescent="0.6">
      <c r="A91" s="44">
        <v>32</v>
      </c>
      <c r="B91" t="s">
        <v>98</v>
      </c>
      <c r="C91" t="s">
        <v>98</v>
      </c>
      <c r="D91" s="44" t="s">
        <v>3</v>
      </c>
      <c r="E91" s="45">
        <v>8.8529999999999998</v>
      </c>
      <c r="G91" s="45" t="s">
        <v>686</v>
      </c>
      <c r="H91" s="53" t="s">
        <v>686</v>
      </c>
      <c r="I91" s="51">
        <v>5</v>
      </c>
      <c r="J91" s="51">
        <v>11</v>
      </c>
      <c r="K91" s="58">
        <v>40</v>
      </c>
      <c r="L91" s="50">
        <v>-45.018430000000002</v>
      </c>
      <c r="M91" s="45">
        <v>254.19859326384599</v>
      </c>
      <c r="N91" s="45">
        <f t="shared" si="1"/>
        <v>12.82461857141859</v>
      </c>
      <c r="O91" s="44" t="s">
        <v>99</v>
      </c>
      <c r="P91" s="55" t="s">
        <v>100</v>
      </c>
      <c r="Q91" s="55" t="s">
        <v>101</v>
      </c>
    </row>
    <row r="92" spans="1:17" x14ac:dyDescent="0.6">
      <c r="A92" s="44">
        <v>21</v>
      </c>
      <c r="B92" t="s">
        <v>70</v>
      </c>
      <c r="D92" s="44" t="s">
        <v>3</v>
      </c>
      <c r="E92" s="46">
        <v>8.9</v>
      </c>
      <c r="F92" s="46"/>
      <c r="G92" s="45" t="s">
        <v>686</v>
      </c>
      <c r="H92" s="53" t="s">
        <v>686</v>
      </c>
      <c r="I92" s="51">
        <v>18</v>
      </c>
      <c r="J92" s="51">
        <v>42</v>
      </c>
      <c r="K92" s="58">
        <v>46</v>
      </c>
      <c r="L92" s="50">
        <v>59.630277999999997</v>
      </c>
      <c r="M92" s="45">
        <v>283.840118018439</v>
      </c>
      <c r="N92" s="45">
        <f t="shared" si="1"/>
        <v>11.485339080179715</v>
      </c>
      <c r="O92" s="44" t="s">
        <v>72</v>
      </c>
      <c r="P92" s="55" t="s">
        <v>71</v>
      </c>
      <c r="Q92" s="55" t="s">
        <v>73</v>
      </c>
    </row>
    <row r="93" spans="1:17" x14ac:dyDescent="0.6">
      <c r="A93" s="44">
        <v>86</v>
      </c>
      <c r="B93" t="s">
        <v>218</v>
      </c>
      <c r="D93" s="44" t="s">
        <v>3</v>
      </c>
      <c r="E93" s="45">
        <v>8.9930000000000003</v>
      </c>
      <c r="G93" s="45" t="s">
        <v>686</v>
      </c>
      <c r="H93" s="53" t="s">
        <v>686</v>
      </c>
      <c r="I93" s="51">
        <v>23</v>
      </c>
      <c r="J93" s="51">
        <v>49</v>
      </c>
      <c r="K93" s="58">
        <v>12</v>
      </c>
      <c r="L93" s="50">
        <v>2.4012199999999999</v>
      </c>
      <c r="M93" s="45">
        <v>169.21632962255001</v>
      </c>
      <c r="N93" s="45">
        <f t="shared" si="1"/>
        <v>19.265280172851401</v>
      </c>
      <c r="O93" s="44" t="s">
        <v>76</v>
      </c>
      <c r="Q93" s="55" t="s">
        <v>219</v>
      </c>
    </row>
    <row r="94" spans="1:17" x14ac:dyDescent="0.6">
      <c r="A94" s="44">
        <v>117</v>
      </c>
      <c r="B94" t="s">
        <v>290</v>
      </c>
      <c r="D94" s="44" t="s">
        <v>56</v>
      </c>
      <c r="E94" s="45">
        <v>9.02</v>
      </c>
      <c r="G94" s="45" t="s">
        <v>686</v>
      </c>
      <c r="H94" s="53" t="s">
        <v>686</v>
      </c>
      <c r="I94" s="51">
        <v>16</v>
      </c>
      <c r="J94" s="51">
        <v>55</v>
      </c>
      <c r="K94" s="58">
        <v>28</v>
      </c>
      <c r="L94" s="50">
        <v>-8.3363300000000002</v>
      </c>
      <c r="M94" s="45">
        <v>153.96586519953101</v>
      </c>
      <c r="N94" s="45">
        <f t="shared" si="1"/>
        <v>21.173524376817063</v>
      </c>
      <c r="P94" s="55" t="s">
        <v>295</v>
      </c>
    </row>
    <row r="95" spans="1:17" x14ac:dyDescent="0.6">
      <c r="A95" s="44">
        <v>116</v>
      </c>
      <c r="B95" t="s">
        <v>290</v>
      </c>
      <c r="C95" t="s">
        <v>292</v>
      </c>
      <c r="D95" s="44" t="s">
        <v>3</v>
      </c>
      <c r="E95" s="45">
        <v>9.0229999999999997</v>
      </c>
      <c r="G95" s="45" t="s">
        <v>686</v>
      </c>
      <c r="H95" s="53" t="s">
        <v>686</v>
      </c>
      <c r="I95" s="51">
        <v>16</v>
      </c>
      <c r="J95" s="51">
        <v>55</v>
      </c>
      <c r="K95" s="58">
        <v>25</v>
      </c>
      <c r="L95" s="50">
        <v>-8.3225800000000003</v>
      </c>
      <c r="M95" s="45">
        <v>153.96586519953101</v>
      </c>
      <c r="N95" s="45">
        <f t="shared" si="1"/>
        <v>21.173524376817063</v>
      </c>
      <c r="O95" s="44" t="s">
        <v>291</v>
      </c>
      <c r="P95" s="55" t="s">
        <v>293</v>
      </c>
      <c r="Q95" s="55" t="s">
        <v>294</v>
      </c>
    </row>
    <row r="96" spans="1:17" x14ac:dyDescent="0.6">
      <c r="A96" s="44">
        <v>155</v>
      </c>
      <c r="B96" t="s">
        <v>365</v>
      </c>
      <c r="C96" t="s">
        <v>662</v>
      </c>
      <c r="D96" s="44" t="s">
        <v>3</v>
      </c>
      <c r="E96" s="45">
        <v>9.0289999999999999</v>
      </c>
      <c r="G96" s="45" t="s">
        <v>686</v>
      </c>
      <c r="H96" s="53" t="s">
        <v>686</v>
      </c>
      <c r="I96" s="51">
        <v>13</v>
      </c>
      <c r="J96" s="51">
        <v>29</v>
      </c>
      <c r="K96" s="58">
        <v>59</v>
      </c>
      <c r="L96" s="50">
        <v>10.37716</v>
      </c>
      <c r="M96" s="45">
        <v>131.10134519384701</v>
      </c>
      <c r="N96" s="45">
        <f t="shared" si="1"/>
        <v>24.866258963092637</v>
      </c>
      <c r="O96" s="44" t="s">
        <v>324</v>
      </c>
      <c r="Q96" s="55" t="s">
        <v>366</v>
      </c>
    </row>
    <row r="97" spans="1:17" x14ac:dyDescent="0.6">
      <c r="A97" s="44">
        <v>233</v>
      </c>
      <c r="B97" t="s">
        <v>510</v>
      </c>
      <c r="D97" s="44" t="s">
        <v>3</v>
      </c>
      <c r="E97" s="45">
        <v>9.0830000000000002</v>
      </c>
      <c r="G97" s="45" t="s">
        <v>686</v>
      </c>
      <c r="H97" s="53" t="s">
        <v>686</v>
      </c>
      <c r="I97" s="51">
        <v>22</v>
      </c>
      <c r="J97" s="51">
        <v>38</v>
      </c>
      <c r="K97" s="58">
        <v>45</v>
      </c>
      <c r="L97" s="50">
        <v>-20.621134000000001</v>
      </c>
      <c r="M97" s="45">
        <v>112.385923576491</v>
      </c>
      <c r="N97" s="45">
        <f t="shared" si="1"/>
        <v>29.007191436934814</v>
      </c>
      <c r="O97" s="44" t="s">
        <v>511</v>
      </c>
      <c r="P97" s="55" t="s">
        <v>512</v>
      </c>
      <c r="Q97" s="55" t="s">
        <v>513</v>
      </c>
    </row>
    <row r="98" spans="1:17" x14ac:dyDescent="0.6">
      <c r="A98" s="44">
        <v>87</v>
      </c>
      <c r="B98" t="s">
        <v>220</v>
      </c>
      <c r="C98" t="s">
        <v>221</v>
      </c>
      <c r="D98" s="44" t="s">
        <v>3</v>
      </c>
      <c r="E98" s="45">
        <v>9.1150000000000002</v>
      </c>
      <c r="G98" s="45" t="s">
        <v>686</v>
      </c>
      <c r="H98" s="53" t="s">
        <v>686</v>
      </c>
      <c r="I98" s="51">
        <v>19</v>
      </c>
      <c r="J98" s="51">
        <v>16</v>
      </c>
      <c r="K98" s="58">
        <v>55</v>
      </c>
      <c r="L98" s="50">
        <v>5.1688999999999998</v>
      </c>
      <c r="M98" s="45">
        <v>169.061505281574</v>
      </c>
      <c r="N98" s="45">
        <f t="shared" si="1"/>
        <v>19.282923067379709</v>
      </c>
      <c r="O98" s="44" t="s">
        <v>72</v>
      </c>
      <c r="P98" s="55" t="s">
        <v>220</v>
      </c>
      <c r="Q98" s="55" t="s">
        <v>222</v>
      </c>
    </row>
    <row r="99" spans="1:17" x14ac:dyDescent="0.6">
      <c r="A99" s="44">
        <v>44</v>
      </c>
      <c r="B99" t="s">
        <v>130</v>
      </c>
      <c r="D99" s="44" t="s">
        <v>3</v>
      </c>
      <c r="E99" s="45">
        <v>9.17</v>
      </c>
      <c r="G99" s="45" t="s">
        <v>686</v>
      </c>
      <c r="H99" s="53" t="s">
        <v>686</v>
      </c>
      <c r="I99" s="51">
        <v>17</v>
      </c>
      <c r="J99" s="51">
        <v>36</v>
      </c>
      <c r="K99" s="58">
        <v>25</v>
      </c>
      <c r="L99" s="50">
        <v>68.33914</v>
      </c>
      <c r="M99" s="45">
        <v>219.78977211974899</v>
      </c>
      <c r="N99" s="45">
        <f t="shared" si="1"/>
        <v>14.832355339191309</v>
      </c>
      <c r="O99" s="44" t="s">
        <v>72</v>
      </c>
      <c r="Q99" s="55" t="s">
        <v>131</v>
      </c>
    </row>
    <row r="100" spans="1:17" x14ac:dyDescent="0.6">
      <c r="A100" s="44">
        <v>160</v>
      </c>
      <c r="B100" t="s">
        <v>377</v>
      </c>
      <c r="D100" s="44" t="s">
        <v>3</v>
      </c>
      <c r="E100" s="45">
        <v>9.2639999999999993</v>
      </c>
      <c r="G100" s="45" t="s">
        <v>686</v>
      </c>
      <c r="H100" s="53" t="s">
        <v>686</v>
      </c>
      <c r="I100" s="51">
        <v>10</v>
      </c>
      <c r="J100" s="51">
        <v>12</v>
      </c>
      <c r="K100" s="58">
        <v>17</v>
      </c>
      <c r="L100" s="50">
        <v>-3.74566</v>
      </c>
      <c r="M100" s="45">
        <v>129.754396236932</v>
      </c>
      <c r="N100" s="45">
        <f t="shared" si="1"/>
        <v>25.124389574032069</v>
      </c>
      <c r="O100" s="44" t="s">
        <v>152</v>
      </c>
      <c r="Q100" s="55" t="s">
        <v>378</v>
      </c>
    </row>
    <row r="101" spans="1:17" x14ac:dyDescent="0.6">
      <c r="A101" s="44">
        <v>241</v>
      </c>
      <c r="B101" t="s">
        <v>525</v>
      </c>
      <c r="D101" s="44" t="s">
        <v>3</v>
      </c>
      <c r="E101" s="45">
        <v>9.3000000000000007</v>
      </c>
      <c r="G101" s="45" t="s">
        <v>686</v>
      </c>
      <c r="H101" s="53" t="s">
        <v>686</v>
      </c>
      <c r="I101" s="51">
        <v>11</v>
      </c>
      <c r="J101" s="51">
        <v>20</v>
      </c>
      <c r="K101" s="58">
        <v>4</v>
      </c>
      <c r="L101" s="50">
        <v>65.846400000000003</v>
      </c>
      <c r="M101" s="45">
        <v>110.23053640673599</v>
      </c>
      <c r="N101" s="45">
        <f t="shared" si="1"/>
        <v>29.57438207477313</v>
      </c>
      <c r="O101" s="44" t="s">
        <v>113</v>
      </c>
    </row>
    <row r="102" spans="1:17" x14ac:dyDescent="0.6">
      <c r="A102" s="44">
        <v>88</v>
      </c>
      <c r="B102" t="s">
        <v>223</v>
      </c>
      <c r="D102" s="44" t="s">
        <v>3</v>
      </c>
      <c r="E102" s="45">
        <v>9.3109999999999999</v>
      </c>
      <c r="G102" s="45" t="s">
        <v>686</v>
      </c>
      <c r="H102" s="45" t="s">
        <v>686</v>
      </c>
      <c r="I102" s="51">
        <v>15</v>
      </c>
      <c r="J102" s="51">
        <v>32</v>
      </c>
      <c r="K102" s="58">
        <v>12</v>
      </c>
      <c r="L102" s="50">
        <v>-41.275590000000001</v>
      </c>
      <c r="M102" s="45">
        <v>168.99650731894599</v>
      </c>
      <c r="N102" s="45">
        <f t="shared" si="1"/>
        <v>19.29033949706087</v>
      </c>
      <c r="O102" s="44" t="s">
        <v>224</v>
      </c>
      <c r="Q102" s="55" t="s">
        <v>225</v>
      </c>
    </row>
    <row r="103" spans="1:17" x14ac:dyDescent="0.6">
      <c r="A103" s="44">
        <v>163</v>
      </c>
      <c r="B103" t="s">
        <v>382</v>
      </c>
      <c r="D103" s="44" t="s">
        <v>3</v>
      </c>
      <c r="E103" s="45">
        <v>9.36</v>
      </c>
      <c r="G103" s="45" t="s">
        <v>686</v>
      </c>
      <c r="H103" s="45" t="s">
        <v>686</v>
      </c>
      <c r="I103" s="51">
        <v>18</v>
      </c>
      <c r="J103" s="51">
        <v>5</v>
      </c>
      <c r="K103" s="58">
        <v>7</v>
      </c>
      <c r="L103" s="50">
        <v>-3.03132</v>
      </c>
      <c r="M103" s="45">
        <v>129.218449527746</v>
      </c>
      <c r="N103" s="45">
        <f t="shared" si="1"/>
        <v>25.22859554432285</v>
      </c>
      <c r="O103" s="44" t="s">
        <v>266</v>
      </c>
      <c r="P103" s="55" t="s">
        <v>382</v>
      </c>
      <c r="Q103" s="55" t="s">
        <v>383</v>
      </c>
    </row>
    <row r="104" spans="1:17" x14ac:dyDescent="0.6">
      <c r="A104" s="44">
        <v>45</v>
      </c>
      <c r="B104" t="s">
        <v>132</v>
      </c>
      <c r="D104" s="44" t="s">
        <v>3</v>
      </c>
      <c r="E104" s="45">
        <v>9.407</v>
      </c>
      <c r="G104" s="45" t="s">
        <v>686</v>
      </c>
      <c r="H104" s="45" t="s">
        <v>686</v>
      </c>
      <c r="I104" s="51">
        <v>17</v>
      </c>
      <c r="J104" s="51">
        <v>28</v>
      </c>
      <c r="K104" s="58">
        <v>39</v>
      </c>
      <c r="L104" s="50">
        <v>-46.895189999999999</v>
      </c>
      <c r="M104" s="45">
        <v>219.646251388395</v>
      </c>
      <c r="N104" s="45">
        <f t="shared" si="1"/>
        <v>14.842047061551819</v>
      </c>
      <c r="O104" s="44" t="s">
        <v>48</v>
      </c>
      <c r="Q104" s="55" t="s">
        <v>133</v>
      </c>
    </row>
    <row r="105" spans="1:17" x14ac:dyDescent="0.6">
      <c r="A105" s="44">
        <v>4</v>
      </c>
      <c r="B105" t="s">
        <v>16</v>
      </c>
      <c r="C105" t="s">
        <v>16</v>
      </c>
      <c r="D105" s="44" t="s">
        <v>3</v>
      </c>
      <c r="E105" s="45">
        <v>9.5109999999999992</v>
      </c>
      <c r="G105" s="45" t="s">
        <v>686</v>
      </c>
      <c r="H105" s="45" t="s">
        <v>686</v>
      </c>
      <c r="I105" s="51">
        <v>17</v>
      </c>
      <c r="J105" s="51">
        <v>57</v>
      </c>
      <c r="K105" s="58">
        <v>48</v>
      </c>
      <c r="L105" s="50">
        <v>4.6933600000000002</v>
      </c>
      <c r="M105" s="45">
        <v>546.97593973094797</v>
      </c>
      <c r="N105" s="45">
        <f t="shared" si="1"/>
        <v>5.9600427792190667</v>
      </c>
      <c r="O105" s="44" t="s">
        <v>17</v>
      </c>
      <c r="Q105" s="55" t="s">
        <v>18</v>
      </c>
    </row>
    <row r="106" spans="1:17" x14ac:dyDescent="0.6">
      <c r="A106" s="44">
        <v>57</v>
      </c>
      <c r="B106" t="s">
        <v>149</v>
      </c>
      <c r="C106" t="s">
        <v>150</v>
      </c>
      <c r="D106" s="44" t="s">
        <v>3</v>
      </c>
      <c r="E106" s="45">
        <v>9.52</v>
      </c>
      <c r="G106" s="45" t="s">
        <v>686</v>
      </c>
      <c r="H106" s="45" t="s">
        <v>686</v>
      </c>
      <c r="I106" s="51">
        <v>10</v>
      </c>
      <c r="J106" s="51">
        <v>19</v>
      </c>
      <c r="K106" s="58">
        <v>36</v>
      </c>
      <c r="L106" s="50">
        <v>19.87</v>
      </c>
      <c r="M106" s="45">
        <v>201.406421019486</v>
      </c>
      <c r="N106" s="45">
        <f t="shared" si="1"/>
        <v>16.186177101496661</v>
      </c>
      <c r="O106" s="44" t="s">
        <v>72</v>
      </c>
    </row>
    <row r="107" spans="1:17" x14ac:dyDescent="0.6">
      <c r="A107" s="44">
        <v>94</v>
      </c>
      <c r="B107" t="s">
        <v>240</v>
      </c>
      <c r="C107" t="s">
        <v>241</v>
      </c>
      <c r="D107" s="44" t="s">
        <v>3</v>
      </c>
      <c r="E107" s="45">
        <v>9.5229999999999997</v>
      </c>
      <c r="G107" s="45" t="s">
        <v>686</v>
      </c>
      <c r="H107" s="45" t="s">
        <v>686</v>
      </c>
      <c r="I107" s="51">
        <v>17</v>
      </c>
      <c r="J107" s="51">
        <v>12</v>
      </c>
      <c r="K107" s="58">
        <v>7</v>
      </c>
      <c r="L107" s="50">
        <v>45.665889</v>
      </c>
      <c r="M107" s="45">
        <v>167.29</v>
      </c>
      <c r="N107" s="45">
        <f t="shared" si="1"/>
        <v>19.487118178014228</v>
      </c>
      <c r="O107" s="44" t="s">
        <v>72</v>
      </c>
      <c r="P107" s="55" t="s">
        <v>242</v>
      </c>
      <c r="Q107" s="55" t="s">
        <v>243</v>
      </c>
    </row>
    <row r="108" spans="1:17" x14ac:dyDescent="0.6">
      <c r="A108" s="44">
        <v>61</v>
      </c>
      <c r="B108" t="s">
        <v>156</v>
      </c>
      <c r="D108" s="44" t="s">
        <v>31</v>
      </c>
      <c r="E108" s="45">
        <v>9.5299999999999994</v>
      </c>
      <c r="G108" s="45" t="s">
        <v>686</v>
      </c>
      <c r="H108" s="45" t="s">
        <v>686</v>
      </c>
      <c r="I108" s="51">
        <v>4</v>
      </c>
      <c r="J108" s="51">
        <v>15</v>
      </c>
      <c r="K108" s="58">
        <v>21</v>
      </c>
      <c r="L108" s="50">
        <v>-7.6581099999999998</v>
      </c>
      <c r="M108" s="45">
        <v>199.691073272041</v>
      </c>
      <c r="N108" s="45">
        <f t="shared" si="1"/>
        <v>16.325216478549702</v>
      </c>
      <c r="O108" s="44" t="s">
        <v>161</v>
      </c>
      <c r="P108" s="55" t="s">
        <v>162</v>
      </c>
    </row>
    <row r="109" spans="1:17" x14ac:dyDescent="0.6">
      <c r="A109" s="44">
        <v>183</v>
      </c>
      <c r="B109" t="s">
        <v>418</v>
      </c>
      <c r="D109" s="44" t="s">
        <v>3</v>
      </c>
      <c r="E109" s="45">
        <v>9.577</v>
      </c>
      <c r="G109" s="45" t="s">
        <v>686</v>
      </c>
      <c r="H109" s="45" t="s">
        <v>686</v>
      </c>
      <c r="I109" s="51">
        <v>17</v>
      </c>
      <c r="J109" s="51">
        <v>37</v>
      </c>
      <c r="K109" s="58">
        <v>53</v>
      </c>
      <c r="L109" s="50">
        <v>18.59169</v>
      </c>
      <c r="M109" s="45">
        <v>122.554606510855</v>
      </c>
      <c r="N109" s="45">
        <f t="shared" si="1"/>
        <v>26.600387311522663</v>
      </c>
      <c r="O109" s="44" t="s">
        <v>23</v>
      </c>
      <c r="Q109" s="55" t="s">
        <v>419</v>
      </c>
    </row>
    <row r="110" spans="1:17" x14ac:dyDescent="0.6">
      <c r="A110" s="44">
        <v>294</v>
      </c>
      <c r="B110" t="s">
        <v>627</v>
      </c>
      <c r="D110" s="44" t="s">
        <v>3</v>
      </c>
      <c r="E110" s="45">
        <v>9.593</v>
      </c>
      <c r="G110" s="45" t="s">
        <v>686</v>
      </c>
      <c r="H110" s="45" t="s">
        <v>686</v>
      </c>
      <c r="I110" s="51">
        <v>6</v>
      </c>
      <c r="J110" s="51">
        <v>37</v>
      </c>
      <c r="K110" s="58">
        <v>10</v>
      </c>
      <c r="L110" s="50">
        <v>17.564812</v>
      </c>
      <c r="M110" s="45">
        <v>100.02319547433601</v>
      </c>
      <c r="N110" s="45">
        <f t="shared" si="1"/>
        <v>32.592440028937609</v>
      </c>
      <c r="O110" s="44" t="s">
        <v>628</v>
      </c>
      <c r="P110" s="55" t="s">
        <v>627</v>
      </c>
      <c r="Q110" s="55" t="s">
        <v>629</v>
      </c>
    </row>
    <row r="111" spans="1:17" x14ac:dyDescent="0.6">
      <c r="A111" s="44">
        <v>284</v>
      </c>
      <c r="B111" t="s">
        <v>611</v>
      </c>
      <c r="C111" t="s">
        <v>612</v>
      </c>
      <c r="D111" s="44" t="s">
        <v>3</v>
      </c>
      <c r="E111" s="45">
        <v>9.6</v>
      </c>
      <c r="G111" s="45" t="s">
        <v>686</v>
      </c>
      <c r="H111" s="45" t="s">
        <v>686</v>
      </c>
      <c r="I111" s="51">
        <v>1</v>
      </c>
      <c r="J111" s="51">
        <v>2</v>
      </c>
      <c r="K111" s="58">
        <v>38</v>
      </c>
      <c r="L111" s="50">
        <v>62.345044000000001</v>
      </c>
      <c r="M111" s="45">
        <v>101.42379529598399</v>
      </c>
      <c r="N111" s="45">
        <f t="shared" si="1"/>
        <v>32.142358610091215</v>
      </c>
      <c r="O111" s="44" t="s">
        <v>152</v>
      </c>
      <c r="Q111" s="55" t="s">
        <v>613</v>
      </c>
    </row>
    <row r="112" spans="1:17" x14ac:dyDescent="0.6">
      <c r="A112" s="44">
        <v>292</v>
      </c>
      <c r="B112" t="s">
        <v>623</v>
      </c>
      <c r="D112" s="44" t="s">
        <v>3</v>
      </c>
      <c r="E112" s="45">
        <v>9.6</v>
      </c>
      <c r="G112" s="45" t="s">
        <v>686</v>
      </c>
      <c r="H112" s="45" t="s">
        <v>686</v>
      </c>
      <c r="I112" s="51">
        <v>14</v>
      </c>
      <c r="J112" s="51">
        <v>54</v>
      </c>
      <c r="K112" s="58">
        <v>29</v>
      </c>
      <c r="L112" s="50">
        <v>16.101061000000001</v>
      </c>
      <c r="M112" s="45">
        <v>100.52427049433901</v>
      </c>
      <c r="N112" s="45">
        <f t="shared" si="1"/>
        <v>32.429979187798097</v>
      </c>
      <c r="O112" s="44" t="s">
        <v>195</v>
      </c>
      <c r="Q112" s="55" t="s">
        <v>625</v>
      </c>
    </row>
    <row r="113" spans="1:17" x14ac:dyDescent="0.6">
      <c r="A113" s="44">
        <v>134</v>
      </c>
      <c r="B113" t="s">
        <v>321</v>
      </c>
      <c r="C113" t="s">
        <v>661</v>
      </c>
      <c r="D113" s="44" t="s">
        <v>3</v>
      </c>
      <c r="E113" s="45">
        <v>9.65</v>
      </c>
      <c r="G113" s="45" t="s">
        <v>686</v>
      </c>
      <c r="H113" s="45" t="s">
        <v>686</v>
      </c>
      <c r="I113" s="51">
        <v>10</v>
      </c>
      <c r="J113" s="51">
        <v>28</v>
      </c>
      <c r="K113" s="58">
        <v>55</v>
      </c>
      <c r="L113" s="50">
        <v>0.84099999999999997</v>
      </c>
      <c r="M113" s="45">
        <v>142.09514314211</v>
      </c>
      <c r="N113" s="45">
        <f t="shared" si="1"/>
        <v>22.942374580246273</v>
      </c>
      <c r="O113" s="44" t="s">
        <v>48</v>
      </c>
      <c r="Q113" s="55" t="s">
        <v>322</v>
      </c>
    </row>
    <row r="114" spans="1:17" x14ac:dyDescent="0.6">
      <c r="A114" s="44">
        <v>22</v>
      </c>
      <c r="B114" t="s">
        <v>70</v>
      </c>
      <c r="D114" s="44" t="s">
        <v>3</v>
      </c>
      <c r="E114" s="46">
        <v>9.69</v>
      </c>
      <c r="F114" s="46"/>
      <c r="G114" s="45" t="s">
        <v>686</v>
      </c>
      <c r="H114" s="45" t="s">
        <v>686</v>
      </c>
      <c r="I114" s="51">
        <v>18</v>
      </c>
      <c r="J114" s="51">
        <v>42</v>
      </c>
      <c r="K114" s="58">
        <v>46</v>
      </c>
      <c r="L114" s="50">
        <v>59.626944000000002</v>
      </c>
      <c r="M114" s="45">
        <v>283.837767845006</v>
      </c>
      <c r="N114" s="45">
        <f t="shared" si="1"/>
        <v>11.485434178654383</v>
      </c>
      <c r="O114" s="44" t="s">
        <v>17</v>
      </c>
      <c r="P114" s="55" t="s">
        <v>74</v>
      </c>
      <c r="Q114" s="55" t="s">
        <v>75</v>
      </c>
    </row>
    <row r="115" spans="1:17" x14ac:dyDescent="0.6">
      <c r="A115" s="44">
        <v>192</v>
      </c>
      <c r="B115" t="s">
        <v>432</v>
      </c>
      <c r="D115" s="44" t="s">
        <v>3</v>
      </c>
      <c r="E115" s="45">
        <v>9.7799999999999994</v>
      </c>
      <c r="G115" s="45" t="s">
        <v>686</v>
      </c>
      <c r="H115" s="45" t="s">
        <v>686</v>
      </c>
      <c r="I115" s="51">
        <v>17</v>
      </c>
      <c r="J115" s="51">
        <v>46</v>
      </c>
      <c r="K115" s="58">
        <v>25</v>
      </c>
      <c r="L115" s="50">
        <v>27.717079999999999</v>
      </c>
      <c r="M115" s="45">
        <v>119.88706136425201</v>
      </c>
      <c r="N115" s="45">
        <f t="shared" si="1"/>
        <v>27.192258805102956</v>
      </c>
      <c r="O115" s="44" t="s">
        <v>17</v>
      </c>
      <c r="P115" s="55" t="s">
        <v>435</v>
      </c>
    </row>
    <row r="116" spans="1:17" x14ac:dyDescent="0.6">
      <c r="A116" s="44">
        <v>34</v>
      </c>
      <c r="B116" t="s">
        <v>106</v>
      </c>
      <c r="C116" t="s">
        <v>108</v>
      </c>
      <c r="D116" s="44" t="s">
        <v>3</v>
      </c>
      <c r="E116" s="44">
        <v>9.7899999999999991</v>
      </c>
      <c r="F116" s="44"/>
      <c r="G116" s="45" t="s">
        <v>686</v>
      </c>
      <c r="H116" s="45" t="s">
        <v>686</v>
      </c>
      <c r="I116" s="51">
        <v>22</v>
      </c>
      <c r="J116" s="51">
        <v>27</v>
      </c>
      <c r="K116" s="58">
        <v>59</v>
      </c>
      <c r="L116" s="50">
        <v>57.69502</v>
      </c>
      <c r="M116" s="45">
        <v>249.39259999999999</v>
      </c>
      <c r="N116" s="45">
        <f t="shared" si="1"/>
        <v>13.071759146021174</v>
      </c>
      <c r="O116" s="44" t="s">
        <v>72</v>
      </c>
      <c r="P116" s="55" t="s">
        <v>107</v>
      </c>
    </row>
    <row r="117" spans="1:17" x14ac:dyDescent="0.6">
      <c r="A117" s="44">
        <v>221</v>
      </c>
      <c r="B117" t="s">
        <v>487</v>
      </c>
      <c r="D117" s="44" t="s">
        <v>3</v>
      </c>
      <c r="E117" s="45">
        <v>9.8019999999999996</v>
      </c>
      <c r="G117" s="45" t="s">
        <v>686</v>
      </c>
      <c r="H117" s="45" t="s">
        <v>686</v>
      </c>
      <c r="I117" s="51">
        <v>11</v>
      </c>
      <c r="J117" s="51">
        <v>51</v>
      </c>
      <c r="K117" s="58">
        <v>7</v>
      </c>
      <c r="L117" s="50">
        <v>35.272015000000003</v>
      </c>
      <c r="M117" s="45">
        <v>114.085415297669</v>
      </c>
      <c r="N117" s="45">
        <f t="shared" si="1"/>
        <v>28.575081148577002</v>
      </c>
      <c r="O117" s="44" t="s">
        <v>152</v>
      </c>
      <c r="Q117" s="55" t="s">
        <v>488</v>
      </c>
    </row>
    <row r="118" spans="1:17" x14ac:dyDescent="0.6">
      <c r="A118" s="44">
        <v>242</v>
      </c>
      <c r="B118" t="s">
        <v>527</v>
      </c>
      <c r="D118" s="44" t="s">
        <v>3</v>
      </c>
      <c r="E118" s="45">
        <v>9.8130000000000006</v>
      </c>
      <c r="G118" s="45" t="s">
        <v>686</v>
      </c>
      <c r="H118" s="45" t="s">
        <v>686</v>
      </c>
      <c r="I118" s="51">
        <v>11</v>
      </c>
      <c r="J118" s="51">
        <v>35</v>
      </c>
      <c r="K118" s="58">
        <v>26</v>
      </c>
      <c r="L118" s="50">
        <v>-32.545316999999997</v>
      </c>
      <c r="M118" s="45">
        <v>110.17107046121301</v>
      </c>
      <c r="N118" s="45">
        <f t="shared" si="1"/>
        <v>29.590345145531835</v>
      </c>
      <c r="O118" s="44" t="s">
        <v>48</v>
      </c>
      <c r="Q118" s="55" t="s">
        <v>528</v>
      </c>
    </row>
    <row r="119" spans="1:17" x14ac:dyDescent="0.6">
      <c r="A119" s="44">
        <v>165</v>
      </c>
      <c r="B119" t="s">
        <v>386</v>
      </c>
      <c r="D119" s="44" t="s">
        <v>3</v>
      </c>
      <c r="E119" s="45">
        <v>9.8239999999999998</v>
      </c>
      <c r="G119" s="45" t="s">
        <v>686</v>
      </c>
      <c r="H119" s="45" t="s">
        <v>686</v>
      </c>
      <c r="I119" s="51">
        <v>1</v>
      </c>
      <c r="J119" s="51">
        <v>10</v>
      </c>
      <c r="K119" s="58">
        <v>22</v>
      </c>
      <c r="L119" s="50">
        <v>-67.444959999999995</v>
      </c>
      <c r="M119" s="45">
        <v>126.9</v>
      </c>
      <c r="N119" s="45">
        <f t="shared" si="1"/>
        <v>25.689519306540582</v>
      </c>
      <c r="O119" s="44" t="s">
        <v>224</v>
      </c>
      <c r="Q119" s="55" t="s">
        <v>387</v>
      </c>
    </row>
    <row r="120" spans="1:17" x14ac:dyDescent="0.6">
      <c r="A120" s="44">
        <v>30</v>
      </c>
      <c r="B120" t="s">
        <v>95</v>
      </c>
      <c r="C120" t="s">
        <v>95</v>
      </c>
      <c r="D120" s="44" t="s">
        <v>3</v>
      </c>
      <c r="E120" s="45">
        <v>9.8719999999999999</v>
      </c>
      <c r="G120" s="45" t="s">
        <v>686</v>
      </c>
      <c r="H120" s="45" t="s">
        <v>686</v>
      </c>
      <c r="I120" s="51">
        <v>7</v>
      </c>
      <c r="J120" s="51">
        <v>27</v>
      </c>
      <c r="K120" s="58">
        <v>24</v>
      </c>
      <c r="L120" s="50">
        <v>5.2257899999999999</v>
      </c>
      <c r="M120" s="45">
        <v>264.126897754607</v>
      </c>
      <c r="N120" s="45">
        <f t="shared" si="1"/>
        <v>12.342552113070953</v>
      </c>
      <c r="O120" s="44" t="s">
        <v>17</v>
      </c>
      <c r="Q120" s="55" t="s">
        <v>96</v>
      </c>
    </row>
    <row r="121" spans="1:17" x14ac:dyDescent="0.6">
      <c r="A121" s="44">
        <v>264</v>
      </c>
      <c r="B121" t="s">
        <v>577</v>
      </c>
      <c r="D121" s="44" t="s">
        <v>3</v>
      </c>
      <c r="E121" s="45">
        <v>9.9510000000000005</v>
      </c>
      <c r="G121" s="45" t="s">
        <v>686</v>
      </c>
      <c r="H121" s="45" t="s">
        <v>686</v>
      </c>
      <c r="I121" s="51">
        <v>4</v>
      </c>
      <c r="J121" s="51">
        <v>42</v>
      </c>
      <c r="K121" s="58">
        <v>56</v>
      </c>
      <c r="L121" s="50">
        <v>18.951163000000001</v>
      </c>
      <c r="M121" s="45">
        <v>105.427484171353</v>
      </c>
      <c r="N121" s="45">
        <f t="shared" si="1"/>
        <v>30.921728101767744</v>
      </c>
      <c r="O121" s="44" t="s">
        <v>48</v>
      </c>
      <c r="P121" s="55" t="s">
        <v>577</v>
      </c>
      <c r="Q121" s="55" t="s">
        <v>578</v>
      </c>
    </row>
    <row r="122" spans="1:17" x14ac:dyDescent="0.6">
      <c r="A122" s="44">
        <v>83</v>
      </c>
      <c r="B122" t="s">
        <v>209</v>
      </c>
      <c r="D122" s="44" t="s">
        <v>56</v>
      </c>
      <c r="E122" s="44">
        <v>9.9600000000000009</v>
      </c>
      <c r="F122" s="44"/>
      <c r="G122" s="45" t="s">
        <v>686</v>
      </c>
      <c r="H122" s="45" t="s">
        <v>686</v>
      </c>
      <c r="I122" s="51">
        <v>14</v>
      </c>
      <c r="J122" s="51">
        <v>57</v>
      </c>
      <c r="K122" s="58">
        <v>26</v>
      </c>
      <c r="L122" s="50">
        <v>-21.411549999999998</v>
      </c>
      <c r="M122" s="45">
        <v>168.77</v>
      </c>
      <c r="N122" s="45">
        <f t="shared" si="1"/>
        <v>19.316229187651832</v>
      </c>
    </row>
    <row r="123" spans="1:17" x14ac:dyDescent="0.6">
      <c r="A123" s="44">
        <v>261</v>
      </c>
      <c r="B123" t="s">
        <v>571</v>
      </c>
      <c r="D123" s="44" t="s">
        <v>3</v>
      </c>
      <c r="E123" s="45">
        <v>9.9789999999999992</v>
      </c>
      <c r="G123" s="45" t="s">
        <v>686</v>
      </c>
      <c r="H123" s="45" t="s">
        <v>686</v>
      </c>
      <c r="I123" s="51">
        <v>9</v>
      </c>
      <c r="J123" s="51">
        <v>44</v>
      </c>
      <c r="K123" s="58">
        <v>28</v>
      </c>
      <c r="L123" s="50">
        <v>-45.780174000000002</v>
      </c>
      <c r="M123" s="45">
        <v>106.17268218621599</v>
      </c>
      <c r="N123" s="45">
        <f t="shared" si="1"/>
        <v>30.704696658998351</v>
      </c>
      <c r="O123" s="44" t="s">
        <v>76</v>
      </c>
      <c r="Q123" s="55" t="s">
        <v>572</v>
      </c>
    </row>
    <row r="124" spans="1:17" x14ac:dyDescent="0.6">
      <c r="A124" s="44">
        <v>189</v>
      </c>
      <c r="B124" t="s">
        <v>428</v>
      </c>
      <c r="D124" s="44" t="s">
        <v>3</v>
      </c>
      <c r="E124" s="45">
        <v>10</v>
      </c>
      <c r="H124" s="45" t="s">
        <v>686</v>
      </c>
      <c r="I124" s="51">
        <v>1</v>
      </c>
      <c r="J124" s="51">
        <v>2</v>
      </c>
      <c r="K124" s="58">
        <v>32</v>
      </c>
      <c r="L124" s="50">
        <v>71.679815000000005</v>
      </c>
      <c r="M124" s="45">
        <v>121.45982871489799</v>
      </c>
      <c r="N124" s="45">
        <f t="shared" si="1"/>
        <v>26.840149821486911</v>
      </c>
      <c r="O124" s="44" t="s">
        <v>291</v>
      </c>
      <c r="Q124" s="55" t="s">
        <v>429</v>
      </c>
    </row>
    <row r="125" spans="1:17" x14ac:dyDescent="0.6">
      <c r="A125" s="44">
        <v>75</v>
      </c>
      <c r="B125" t="s">
        <v>190</v>
      </c>
      <c r="C125" t="s">
        <v>191</v>
      </c>
      <c r="D125" s="44" t="s">
        <v>3</v>
      </c>
      <c r="E125" s="45">
        <v>10.02</v>
      </c>
      <c r="H125" s="45" t="s">
        <v>686</v>
      </c>
      <c r="I125" s="51">
        <v>6</v>
      </c>
      <c r="J125" s="51">
        <v>54</v>
      </c>
      <c r="K125" s="58">
        <v>48</v>
      </c>
      <c r="L125" s="50">
        <v>33.268180000000001</v>
      </c>
      <c r="M125" s="45">
        <v>179.06293491259601</v>
      </c>
      <c r="N125" s="45">
        <f t="shared" si="1"/>
        <v>18.205889463340178</v>
      </c>
      <c r="O125" s="44" t="s">
        <v>72</v>
      </c>
      <c r="P125" s="55" t="s">
        <v>190</v>
      </c>
      <c r="Q125" s="55" t="s">
        <v>192</v>
      </c>
    </row>
    <row r="126" spans="1:17" x14ac:dyDescent="0.6">
      <c r="A126" s="44">
        <v>123</v>
      </c>
      <c r="B126" t="s">
        <v>303</v>
      </c>
      <c r="D126" s="44" t="s">
        <v>3</v>
      </c>
      <c r="E126" s="45">
        <v>10.02</v>
      </c>
      <c r="H126" s="45" t="s">
        <v>686</v>
      </c>
      <c r="I126" s="51">
        <v>11</v>
      </c>
      <c r="J126" s="51">
        <v>0</v>
      </c>
      <c r="K126" s="58">
        <v>4</v>
      </c>
      <c r="L126" s="50">
        <v>22.83296</v>
      </c>
      <c r="M126" s="45">
        <v>148.19855031056301</v>
      </c>
      <c r="N126" s="45">
        <f t="shared" si="1"/>
        <v>21.997516123932286</v>
      </c>
      <c r="O126" s="44" t="s">
        <v>224</v>
      </c>
      <c r="Q126" s="55" t="s">
        <v>304</v>
      </c>
    </row>
    <row r="127" spans="1:17" x14ac:dyDescent="0.6">
      <c r="A127" s="44">
        <v>219</v>
      </c>
      <c r="B127" t="s">
        <v>481</v>
      </c>
      <c r="D127" s="44" t="s">
        <v>3</v>
      </c>
      <c r="E127" s="45">
        <v>10.050000000000001</v>
      </c>
      <c r="H127" s="45" t="s">
        <v>686</v>
      </c>
      <c r="I127" s="51">
        <v>6</v>
      </c>
      <c r="J127" s="51">
        <v>52</v>
      </c>
      <c r="K127" s="58">
        <v>18</v>
      </c>
      <c r="L127" s="50">
        <v>-5.1899959999999998</v>
      </c>
      <c r="M127" s="45">
        <v>114.291102186307</v>
      </c>
      <c r="N127" s="45">
        <f t="shared" si="1"/>
        <v>28.523655277082231</v>
      </c>
      <c r="O127" s="44" t="s">
        <v>48</v>
      </c>
      <c r="P127" s="55" t="s">
        <v>485</v>
      </c>
    </row>
    <row r="128" spans="1:17" x14ac:dyDescent="0.6">
      <c r="A128" s="44">
        <v>295</v>
      </c>
      <c r="B128" t="s">
        <v>630</v>
      </c>
      <c r="D128" s="44" t="s">
        <v>3</v>
      </c>
      <c r="E128" s="45">
        <v>10.067</v>
      </c>
      <c r="H128" s="45" t="s">
        <v>686</v>
      </c>
      <c r="I128" s="51">
        <v>9</v>
      </c>
      <c r="J128" s="51">
        <v>31</v>
      </c>
      <c r="K128" s="58">
        <v>19</v>
      </c>
      <c r="L128" s="50">
        <v>-13.488593</v>
      </c>
      <c r="M128" s="45">
        <v>99.88</v>
      </c>
      <c r="N128" s="45">
        <f t="shared" si="1"/>
        <v>32.639167000400484</v>
      </c>
      <c r="O128" s="44" t="s">
        <v>72</v>
      </c>
      <c r="Q128" s="55" t="s">
        <v>631</v>
      </c>
    </row>
    <row r="129" spans="1:17" x14ac:dyDescent="0.6">
      <c r="A129" s="44">
        <v>115</v>
      </c>
      <c r="B129" t="s">
        <v>288</v>
      </c>
      <c r="D129" s="44" t="s">
        <v>3</v>
      </c>
      <c r="E129" s="45">
        <v>10.07</v>
      </c>
      <c r="H129" s="45" t="s">
        <v>686</v>
      </c>
      <c r="I129" s="51">
        <v>16</v>
      </c>
      <c r="J129" s="51">
        <v>25</v>
      </c>
      <c r="K129" s="58">
        <v>24</v>
      </c>
      <c r="L129" s="50">
        <v>54.304099999999998</v>
      </c>
      <c r="M129" s="45">
        <v>154.35026839246899</v>
      </c>
      <c r="N129" s="45">
        <f t="shared" si="1"/>
        <v>21.120792558071514</v>
      </c>
      <c r="O129" s="44" t="s">
        <v>152</v>
      </c>
      <c r="Q129" s="55" t="s">
        <v>289</v>
      </c>
    </row>
    <row r="130" spans="1:17" x14ac:dyDescent="0.6">
      <c r="A130" s="44">
        <v>178</v>
      </c>
      <c r="B130" t="s">
        <v>410</v>
      </c>
      <c r="D130" s="44" t="s">
        <v>3</v>
      </c>
      <c r="E130" s="45">
        <v>10.07</v>
      </c>
      <c r="H130" s="45" t="s">
        <v>686</v>
      </c>
      <c r="I130" s="51">
        <v>20</v>
      </c>
      <c r="J130" s="51">
        <v>30</v>
      </c>
      <c r="K130" s="58">
        <v>32</v>
      </c>
      <c r="L130" s="50">
        <v>65.449596999999997</v>
      </c>
      <c r="M130" s="45">
        <v>123.65465984021201</v>
      </c>
      <c r="N130" s="45">
        <f t="shared" si="1"/>
        <v>26.363745646242609</v>
      </c>
      <c r="O130" s="44" t="s">
        <v>224</v>
      </c>
      <c r="Q130" s="55" t="s">
        <v>411</v>
      </c>
    </row>
    <row r="131" spans="1:17" x14ac:dyDescent="0.6">
      <c r="A131" s="44">
        <v>38</v>
      </c>
      <c r="B131" t="s">
        <v>117</v>
      </c>
      <c r="D131" s="44" t="s">
        <v>3</v>
      </c>
      <c r="E131" s="45">
        <v>10.071999999999999</v>
      </c>
      <c r="H131" s="45" t="s">
        <v>686</v>
      </c>
      <c r="I131" s="51">
        <v>16</v>
      </c>
      <c r="J131" s="51">
        <v>30</v>
      </c>
      <c r="K131" s="58">
        <v>18</v>
      </c>
      <c r="L131" s="50">
        <v>-12.66259</v>
      </c>
      <c r="M131" s="45">
        <v>232.13898083974101</v>
      </c>
      <c r="N131" s="45">
        <f t="shared" ref="N131:N194" si="2">3260/M131</f>
        <v>14.043311417183169</v>
      </c>
      <c r="O131" s="44" t="s">
        <v>72</v>
      </c>
      <c r="Q131" s="55" t="s">
        <v>118</v>
      </c>
    </row>
    <row r="132" spans="1:17" x14ac:dyDescent="0.6">
      <c r="A132" s="44">
        <v>238</v>
      </c>
      <c r="B132" t="s">
        <v>522</v>
      </c>
      <c r="D132" s="44" t="s">
        <v>3</v>
      </c>
      <c r="E132" s="45">
        <v>10.090999999999999</v>
      </c>
      <c r="H132" s="45" t="s">
        <v>686</v>
      </c>
      <c r="I132" s="51">
        <v>8</v>
      </c>
      <c r="J132" s="51">
        <v>16</v>
      </c>
      <c r="K132" s="58">
        <v>7</v>
      </c>
      <c r="L132" s="50">
        <v>1.3025</v>
      </c>
      <c r="M132" s="45">
        <v>111.869776683175</v>
      </c>
      <c r="N132" s="45">
        <f t="shared" si="2"/>
        <v>29.141025365882381</v>
      </c>
      <c r="O132" s="44" t="s">
        <v>48</v>
      </c>
      <c r="Q132" s="55" t="s">
        <v>523</v>
      </c>
    </row>
    <row r="133" spans="1:17" x14ac:dyDescent="0.6">
      <c r="A133" s="44">
        <v>276</v>
      </c>
      <c r="B133" t="s">
        <v>596</v>
      </c>
      <c r="D133" s="44" t="s">
        <v>3</v>
      </c>
      <c r="E133" s="45">
        <v>10.127000000000001</v>
      </c>
      <c r="H133" s="45" t="s">
        <v>686</v>
      </c>
      <c r="I133" s="51">
        <v>17</v>
      </c>
      <c r="J133" s="51">
        <v>35</v>
      </c>
      <c r="K133" s="58">
        <v>13</v>
      </c>
      <c r="L133" s="50">
        <v>-48.680858999999998</v>
      </c>
      <c r="M133" s="45">
        <v>103.308053194355</v>
      </c>
      <c r="N133" s="45">
        <f t="shared" si="2"/>
        <v>31.556107188148371</v>
      </c>
      <c r="O133" s="44" t="s">
        <v>72</v>
      </c>
      <c r="Q133" s="55" t="s">
        <v>597</v>
      </c>
    </row>
    <row r="134" spans="1:17" x14ac:dyDescent="0.6">
      <c r="A134" s="44">
        <v>291</v>
      </c>
      <c r="B134" t="s">
        <v>623</v>
      </c>
      <c r="C134" t="s">
        <v>624</v>
      </c>
      <c r="D134" s="44" t="s">
        <v>3</v>
      </c>
      <c r="E134" s="45">
        <v>10.15</v>
      </c>
      <c r="H134" s="45" t="s">
        <v>686</v>
      </c>
      <c r="I134" s="51">
        <v>14</v>
      </c>
      <c r="J134" s="51">
        <v>54</v>
      </c>
      <c r="K134" s="58">
        <v>29</v>
      </c>
      <c r="L134" s="50">
        <v>16.10163</v>
      </c>
      <c r="M134" s="45">
        <v>100.52427049433901</v>
      </c>
      <c r="N134" s="45">
        <f t="shared" si="2"/>
        <v>32.429979187798097</v>
      </c>
      <c r="O134" s="44" t="s">
        <v>76</v>
      </c>
      <c r="Q134" s="55" t="s">
        <v>625</v>
      </c>
    </row>
    <row r="135" spans="1:17" x14ac:dyDescent="0.6">
      <c r="A135" s="44">
        <v>258</v>
      </c>
      <c r="B135" t="s">
        <v>565</v>
      </c>
      <c r="D135" s="44" t="s">
        <v>3</v>
      </c>
      <c r="E135" s="45">
        <v>10.189</v>
      </c>
      <c r="H135" s="45" t="s">
        <v>686</v>
      </c>
      <c r="I135" s="51">
        <v>2</v>
      </c>
      <c r="J135" s="51">
        <v>5</v>
      </c>
      <c r="K135" s="58">
        <v>6</v>
      </c>
      <c r="L135" s="50">
        <v>-17.615742000000001</v>
      </c>
      <c r="M135" s="45">
        <v>107.29720247543401</v>
      </c>
      <c r="N135" s="45">
        <f t="shared" si="2"/>
        <v>30.382898386809163</v>
      </c>
      <c r="O135" s="44" t="s">
        <v>72</v>
      </c>
      <c r="Q135" s="55" t="s">
        <v>566</v>
      </c>
    </row>
    <row r="136" spans="1:17" x14ac:dyDescent="0.6">
      <c r="A136" s="44">
        <v>51</v>
      </c>
      <c r="B136" t="s">
        <v>139</v>
      </c>
      <c r="C136" t="s">
        <v>656</v>
      </c>
      <c r="D136" s="44" t="s">
        <v>3</v>
      </c>
      <c r="E136" s="45">
        <v>10.192</v>
      </c>
      <c r="H136" s="45" t="s">
        <v>686</v>
      </c>
      <c r="I136" s="51">
        <v>22</v>
      </c>
      <c r="J136" s="51">
        <v>53</v>
      </c>
      <c r="K136" s="58">
        <v>16</v>
      </c>
      <c r="L136" s="50">
        <v>-14.2637</v>
      </c>
      <c r="M136" s="45">
        <v>214.037988874316</v>
      </c>
      <c r="N136" s="45">
        <f t="shared" si="2"/>
        <v>15.230941092024022</v>
      </c>
      <c r="O136" s="44" t="s">
        <v>52</v>
      </c>
      <c r="Q136" s="55" t="s">
        <v>140</v>
      </c>
    </row>
    <row r="137" spans="1:17" x14ac:dyDescent="0.6">
      <c r="A137" s="44">
        <v>144</v>
      </c>
      <c r="B137" t="s">
        <v>335</v>
      </c>
      <c r="D137" s="44" t="s">
        <v>3</v>
      </c>
      <c r="E137" s="45">
        <v>10.220000000000001</v>
      </c>
      <c r="H137" s="45" t="s">
        <v>686</v>
      </c>
      <c r="I137" s="51">
        <v>17</v>
      </c>
      <c r="J137" s="51">
        <v>18</v>
      </c>
      <c r="K137" s="58">
        <v>58</v>
      </c>
      <c r="L137" s="50">
        <v>-34.996839999999999</v>
      </c>
      <c r="M137" s="45">
        <v>138.06627411493301</v>
      </c>
      <c r="N137" s="45">
        <f t="shared" si="2"/>
        <v>23.611848881256975</v>
      </c>
      <c r="O137" s="44" t="s">
        <v>152</v>
      </c>
      <c r="P137" s="55" t="s">
        <v>339</v>
      </c>
    </row>
    <row r="138" spans="1:17" x14ac:dyDescent="0.6">
      <c r="A138" s="44">
        <v>164</v>
      </c>
      <c r="B138" t="s">
        <v>384</v>
      </c>
      <c r="D138" s="44" t="s">
        <v>3</v>
      </c>
      <c r="E138" s="45">
        <v>10.26</v>
      </c>
      <c r="H138" s="45" t="s">
        <v>686</v>
      </c>
      <c r="I138" s="51">
        <v>16</v>
      </c>
      <c r="J138" s="51">
        <v>24</v>
      </c>
      <c r="K138" s="58">
        <v>9</v>
      </c>
      <c r="L138" s="50">
        <v>48.353090000000002</v>
      </c>
      <c r="M138" s="45">
        <v>127.4785</v>
      </c>
      <c r="N138" s="45">
        <f t="shared" si="2"/>
        <v>25.572939750624617</v>
      </c>
      <c r="O138" s="44" t="s">
        <v>291</v>
      </c>
      <c r="Q138" s="55" t="s">
        <v>385</v>
      </c>
    </row>
    <row r="139" spans="1:17" x14ac:dyDescent="0.6">
      <c r="A139" s="44">
        <v>63</v>
      </c>
      <c r="B139" t="s">
        <v>164</v>
      </c>
      <c r="D139" s="44" t="s">
        <v>3</v>
      </c>
      <c r="E139" s="45">
        <v>10.26</v>
      </c>
      <c r="H139" s="45" t="s">
        <v>686</v>
      </c>
      <c r="I139" s="51">
        <v>22</v>
      </c>
      <c r="J139" s="51">
        <v>46</v>
      </c>
      <c r="K139" s="58">
        <v>49</v>
      </c>
      <c r="L139" s="50">
        <v>44.33399</v>
      </c>
      <c r="M139" s="45">
        <v>197.95730094675599</v>
      </c>
      <c r="N139" s="45">
        <f t="shared" si="2"/>
        <v>16.46819786089543</v>
      </c>
      <c r="O139" s="44" t="s">
        <v>52</v>
      </c>
      <c r="Q139" s="55" t="s">
        <v>165</v>
      </c>
    </row>
    <row r="140" spans="1:17" x14ac:dyDescent="0.6">
      <c r="A140" s="44">
        <v>107</v>
      </c>
      <c r="B140" t="s">
        <v>272</v>
      </c>
      <c r="C140" t="s">
        <v>273</v>
      </c>
      <c r="D140" s="44" t="s">
        <v>3</v>
      </c>
      <c r="E140" s="45">
        <v>10.27</v>
      </c>
      <c r="H140" s="45" t="s">
        <v>686</v>
      </c>
      <c r="I140" s="51">
        <v>23</v>
      </c>
      <c r="J140" s="51">
        <v>31</v>
      </c>
      <c r="K140" s="58">
        <v>52</v>
      </c>
      <c r="L140" s="50">
        <v>19.937259999999998</v>
      </c>
      <c r="M140" s="45">
        <v>159.66339203721901</v>
      </c>
      <c r="N140" s="45">
        <f t="shared" si="2"/>
        <v>20.417955289588637</v>
      </c>
      <c r="O140" s="44" t="s">
        <v>39</v>
      </c>
      <c r="Q140" s="55" t="s">
        <v>274</v>
      </c>
    </row>
    <row r="141" spans="1:17" x14ac:dyDescent="0.6">
      <c r="A141" s="44">
        <v>152</v>
      </c>
      <c r="B141" t="s">
        <v>356</v>
      </c>
      <c r="D141" s="44" t="s">
        <v>3</v>
      </c>
      <c r="E141" s="45">
        <v>10.3</v>
      </c>
      <c r="H141" s="45" t="s">
        <v>686</v>
      </c>
      <c r="I141" s="51">
        <v>1</v>
      </c>
      <c r="J141" s="51">
        <v>8</v>
      </c>
      <c r="K141" s="58">
        <v>16</v>
      </c>
      <c r="L141" s="50">
        <v>54.920160000000003</v>
      </c>
      <c r="M141" s="45">
        <v>130.28806976927001</v>
      </c>
      <c r="N141" s="45">
        <f t="shared" si="2"/>
        <v>25.021477452027689</v>
      </c>
      <c r="O141" s="44" t="s">
        <v>360</v>
      </c>
      <c r="P141" s="55" t="s">
        <v>361</v>
      </c>
    </row>
    <row r="142" spans="1:17" x14ac:dyDescent="0.6">
      <c r="A142" s="44">
        <v>252</v>
      </c>
      <c r="B142" t="s">
        <v>553</v>
      </c>
      <c r="D142" s="44" t="s">
        <v>3</v>
      </c>
      <c r="E142" s="45">
        <v>10.302</v>
      </c>
      <c r="H142" s="45" t="s">
        <v>686</v>
      </c>
      <c r="I142" s="51">
        <v>5</v>
      </c>
      <c r="J142" s="51">
        <v>8</v>
      </c>
      <c r="K142" s="58">
        <v>35</v>
      </c>
      <c r="L142" s="50">
        <v>-18.180817999999999</v>
      </c>
      <c r="M142" s="45">
        <v>108.325409816944</v>
      </c>
      <c r="N142" s="45">
        <f t="shared" si="2"/>
        <v>30.094508809234881</v>
      </c>
      <c r="O142" s="44" t="s">
        <v>17</v>
      </c>
      <c r="Q142" s="55" t="s">
        <v>554</v>
      </c>
    </row>
    <row r="143" spans="1:17" x14ac:dyDescent="0.6">
      <c r="A143" s="44">
        <v>128</v>
      </c>
      <c r="B143" t="s">
        <v>311</v>
      </c>
      <c r="C143" t="s">
        <v>312</v>
      </c>
      <c r="D143" s="44" t="s">
        <v>3</v>
      </c>
      <c r="E143" s="45">
        <v>10.303000000000001</v>
      </c>
      <c r="H143" s="45" t="s">
        <v>686</v>
      </c>
      <c r="I143" s="51">
        <v>21</v>
      </c>
      <c r="J143" s="51">
        <v>29</v>
      </c>
      <c r="K143" s="58">
        <v>36</v>
      </c>
      <c r="L143" s="50">
        <v>17.6433</v>
      </c>
      <c r="M143" s="45">
        <v>147.49577752124301</v>
      </c>
      <c r="N143" s="45">
        <f t="shared" si="2"/>
        <v>22.102327638026654</v>
      </c>
      <c r="O143" s="44" t="s">
        <v>291</v>
      </c>
      <c r="Q143" s="55" t="s">
        <v>313</v>
      </c>
    </row>
    <row r="144" spans="1:17" x14ac:dyDescent="0.6">
      <c r="A144" s="44">
        <v>286</v>
      </c>
      <c r="B144" t="s">
        <v>615</v>
      </c>
      <c r="C144" t="s">
        <v>616</v>
      </c>
      <c r="D144" s="44" t="s">
        <v>3</v>
      </c>
      <c r="E144" s="45">
        <v>10.327</v>
      </c>
      <c r="H144" s="45" t="s">
        <v>686</v>
      </c>
      <c r="I144" s="51">
        <v>0</v>
      </c>
      <c r="J144" s="51">
        <v>32</v>
      </c>
      <c r="K144" s="58">
        <v>29</v>
      </c>
      <c r="L144" s="50">
        <v>67.235669999999999</v>
      </c>
      <c r="M144" s="45">
        <v>101.086427299129</v>
      </c>
      <c r="N144" s="45">
        <f t="shared" si="2"/>
        <v>32.249631202744958</v>
      </c>
      <c r="O144" s="44" t="s">
        <v>48</v>
      </c>
    </row>
    <row r="145" spans="1:17" x14ac:dyDescent="0.6">
      <c r="A145" s="44">
        <v>278</v>
      </c>
      <c r="B145" t="s">
        <v>600</v>
      </c>
      <c r="D145" s="44" t="s">
        <v>3</v>
      </c>
      <c r="E145" s="45">
        <v>10.36</v>
      </c>
      <c r="H145" s="45" t="s">
        <v>686</v>
      </c>
      <c r="I145" s="51">
        <v>20</v>
      </c>
      <c r="J145" s="51">
        <v>41</v>
      </c>
      <c r="K145" s="58">
        <v>51</v>
      </c>
      <c r="L145" s="50">
        <v>-32.435299999999998</v>
      </c>
      <c r="M145" s="45">
        <v>100.79210677742201</v>
      </c>
      <c r="N145" s="45">
        <f t="shared" si="2"/>
        <v>32.343802547941763</v>
      </c>
      <c r="O145" s="44" t="s">
        <v>113</v>
      </c>
      <c r="P145" s="55" t="s">
        <v>601</v>
      </c>
    </row>
    <row r="146" spans="1:17" x14ac:dyDescent="0.6">
      <c r="A146" s="44">
        <v>226</v>
      </c>
      <c r="B146" t="s">
        <v>496</v>
      </c>
      <c r="D146" s="44" t="s">
        <v>3</v>
      </c>
      <c r="E146" s="45">
        <v>10.366</v>
      </c>
      <c r="H146" s="45" t="s">
        <v>686</v>
      </c>
      <c r="I146" s="51">
        <v>22</v>
      </c>
      <c r="J146" s="51">
        <v>9</v>
      </c>
      <c r="K146" s="58">
        <v>40</v>
      </c>
      <c r="L146" s="50">
        <v>-4.6407280000000002</v>
      </c>
      <c r="M146" s="45">
        <v>113.444721507213</v>
      </c>
      <c r="N146" s="45">
        <f t="shared" si="2"/>
        <v>28.736462628565082</v>
      </c>
      <c r="O146" s="44" t="s">
        <v>17</v>
      </c>
      <c r="Q146" s="55" t="s">
        <v>497</v>
      </c>
    </row>
    <row r="147" spans="1:17" x14ac:dyDescent="0.6">
      <c r="A147" s="44">
        <v>207</v>
      </c>
      <c r="B147" t="s">
        <v>460</v>
      </c>
      <c r="D147" s="44" t="s">
        <v>3</v>
      </c>
      <c r="E147" s="45">
        <v>10.377000000000001</v>
      </c>
      <c r="H147" s="45" t="s">
        <v>686</v>
      </c>
      <c r="I147" s="51">
        <v>22</v>
      </c>
      <c r="J147" s="51">
        <v>55</v>
      </c>
      <c r="K147" s="58">
        <v>45</v>
      </c>
      <c r="L147" s="50">
        <v>-75.458669</v>
      </c>
      <c r="M147" s="45">
        <v>116.313369256882</v>
      </c>
      <c r="N147" s="45">
        <f t="shared" si="2"/>
        <v>28.027732502530988</v>
      </c>
      <c r="O147" s="44" t="s">
        <v>72</v>
      </c>
      <c r="Q147" s="55" t="s">
        <v>461</v>
      </c>
    </row>
    <row r="148" spans="1:17" x14ac:dyDescent="0.6">
      <c r="A148" s="44">
        <v>263</v>
      </c>
      <c r="B148" t="s">
        <v>575</v>
      </c>
      <c r="D148" s="44" t="s">
        <v>3</v>
      </c>
      <c r="E148" s="45">
        <v>10.4</v>
      </c>
      <c r="H148" s="45" t="s">
        <v>686</v>
      </c>
      <c r="I148" s="51">
        <v>6</v>
      </c>
      <c r="J148" s="51">
        <v>10</v>
      </c>
      <c r="K148" s="58">
        <v>20</v>
      </c>
      <c r="L148" s="50">
        <v>82.098371</v>
      </c>
      <c r="M148" s="45">
        <v>105.690347617797</v>
      </c>
      <c r="N148" s="45">
        <f t="shared" si="2"/>
        <v>30.844822384244431</v>
      </c>
      <c r="O148" s="44" t="s">
        <v>48</v>
      </c>
      <c r="Q148" s="55" t="s">
        <v>576</v>
      </c>
    </row>
    <row r="149" spans="1:17" x14ac:dyDescent="0.6">
      <c r="A149" s="44">
        <v>11</v>
      </c>
      <c r="B149" t="s">
        <v>38</v>
      </c>
      <c r="D149" s="44" t="s">
        <v>3</v>
      </c>
      <c r="E149" s="45">
        <v>10.43</v>
      </c>
      <c r="H149" s="45" t="s">
        <v>686</v>
      </c>
      <c r="I149" s="51">
        <v>18</v>
      </c>
      <c r="J149" s="51">
        <v>49</v>
      </c>
      <c r="K149" s="58">
        <v>49</v>
      </c>
      <c r="L149" s="50">
        <v>-23.83624</v>
      </c>
      <c r="M149" s="45">
        <v>336.02660166837097</v>
      </c>
      <c r="N149" s="45">
        <f t="shared" si="2"/>
        <v>9.7016128598572582</v>
      </c>
      <c r="O149" s="44" t="s">
        <v>39</v>
      </c>
      <c r="Q149" s="55" t="s">
        <v>40</v>
      </c>
    </row>
    <row r="150" spans="1:17" x14ac:dyDescent="0.6">
      <c r="A150" s="44">
        <v>230</v>
      </c>
      <c r="B150" t="s">
        <v>503</v>
      </c>
      <c r="D150" s="44" t="s">
        <v>3</v>
      </c>
      <c r="E150" s="45">
        <v>10.484</v>
      </c>
      <c r="H150" s="45" t="s">
        <v>686</v>
      </c>
      <c r="I150" s="51">
        <v>6</v>
      </c>
      <c r="J150" s="51">
        <v>33</v>
      </c>
      <c r="K150" s="58">
        <v>46</v>
      </c>
      <c r="L150" s="50">
        <v>-75.625112999999999</v>
      </c>
      <c r="M150" s="45">
        <v>113.130447481665</v>
      </c>
      <c r="N150" s="45">
        <f t="shared" si="2"/>
        <v>28.816291922900302</v>
      </c>
      <c r="O150" s="44" t="s">
        <v>48</v>
      </c>
      <c r="Q150" s="55" t="s">
        <v>505</v>
      </c>
    </row>
    <row r="151" spans="1:17" x14ac:dyDescent="0.6">
      <c r="A151" s="44">
        <v>268</v>
      </c>
      <c r="B151" t="s">
        <v>583</v>
      </c>
      <c r="D151" s="44" t="s">
        <v>3</v>
      </c>
      <c r="E151" s="45">
        <v>10.49</v>
      </c>
      <c r="H151" s="45" t="s">
        <v>686</v>
      </c>
      <c r="I151" s="51">
        <v>17</v>
      </c>
      <c r="J151" s="51">
        <v>43</v>
      </c>
      <c r="K151" s="58">
        <v>55</v>
      </c>
      <c r="L151" s="50">
        <v>43.374823999999997</v>
      </c>
      <c r="M151" s="45">
        <v>104.914746398948</v>
      </c>
      <c r="N151" s="45">
        <f t="shared" si="2"/>
        <v>31.072848306791396</v>
      </c>
      <c r="O151" s="44" t="s">
        <v>224</v>
      </c>
      <c r="Q151" s="55" t="s">
        <v>584</v>
      </c>
    </row>
    <row r="152" spans="1:17" x14ac:dyDescent="0.6">
      <c r="A152" s="44">
        <v>129</v>
      </c>
      <c r="B152" t="s">
        <v>314</v>
      </c>
      <c r="D152" s="44" t="s">
        <v>3</v>
      </c>
      <c r="E152" s="45">
        <v>10.529</v>
      </c>
      <c r="H152" s="45" t="s">
        <v>686</v>
      </c>
      <c r="I152" s="51">
        <v>3</v>
      </c>
      <c r="J152" s="51">
        <v>1</v>
      </c>
      <c r="K152" s="58">
        <v>51</v>
      </c>
      <c r="L152" s="50">
        <v>-16.593340000000001</v>
      </c>
      <c r="M152" s="45">
        <v>145.692188537753</v>
      </c>
      <c r="N152" s="45">
        <f t="shared" si="2"/>
        <v>22.375942270612821</v>
      </c>
      <c r="O152" s="44" t="s">
        <v>72</v>
      </c>
      <c r="Q152" s="55" t="s">
        <v>315</v>
      </c>
    </row>
    <row r="153" spans="1:17" x14ac:dyDescent="0.6">
      <c r="A153" s="44">
        <v>109</v>
      </c>
      <c r="B153" t="s">
        <v>276</v>
      </c>
      <c r="C153" t="s">
        <v>664</v>
      </c>
      <c r="D153" s="44" t="s">
        <v>3</v>
      </c>
      <c r="E153" s="45">
        <v>10.56</v>
      </c>
      <c r="H153" s="45" t="s">
        <v>686</v>
      </c>
      <c r="I153" s="51">
        <v>15</v>
      </c>
      <c r="J153" s="51">
        <v>19</v>
      </c>
      <c r="K153" s="58">
        <v>26</v>
      </c>
      <c r="L153" s="50">
        <v>-7.72227</v>
      </c>
      <c r="M153" s="45">
        <v>158.71827296463201</v>
      </c>
      <c r="N153" s="45">
        <f t="shared" si="2"/>
        <v>20.539538007236523</v>
      </c>
      <c r="O153" s="44" t="s">
        <v>72</v>
      </c>
      <c r="Q153" s="55" t="s">
        <v>277</v>
      </c>
    </row>
    <row r="154" spans="1:17" x14ac:dyDescent="0.6">
      <c r="A154" s="44">
        <v>153</v>
      </c>
      <c r="B154" t="s">
        <v>362</v>
      </c>
      <c r="C154" t="s">
        <v>663</v>
      </c>
      <c r="D154" s="44" t="s">
        <v>3</v>
      </c>
      <c r="E154" s="45">
        <v>10.563000000000001</v>
      </c>
      <c r="H154" s="45" t="s">
        <v>686</v>
      </c>
      <c r="I154" s="51">
        <v>2</v>
      </c>
      <c r="J154" s="51">
        <v>44</v>
      </c>
      <c r="K154" s="58">
        <v>15</v>
      </c>
      <c r="L154" s="50">
        <v>25.52337</v>
      </c>
      <c r="M154" s="45">
        <v>130.19563405443199</v>
      </c>
      <c r="N154" s="45">
        <f t="shared" si="2"/>
        <v>25.039242088848113</v>
      </c>
      <c r="O154" s="44" t="s">
        <v>72</v>
      </c>
      <c r="Q154" s="55" t="s">
        <v>363</v>
      </c>
    </row>
    <row r="155" spans="1:17" x14ac:dyDescent="0.6">
      <c r="A155" s="44">
        <v>200</v>
      </c>
      <c r="B155" t="s">
        <v>449</v>
      </c>
      <c r="D155" s="44" t="s">
        <v>3</v>
      </c>
      <c r="E155" s="45">
        <v>10.586</v>
      </c>
      <c r="H155" s="45" t="s">
        <v>686</v>
      </c>
      <c r="I155" s="51">
        <v>16</v>
      </c>
      <c r="J155" s="51">
        <v>20</v>
      </c>
      <c r="K155" s="58">
        <v>3</v>
      </c>
      <c r="L155" s="50">
        <v>-37.529018000000001</v>
      </c>
      <c r="M155" s="45">
        <v>117.471594175335</v>
      </c>
      <c r="N155" s="45">
        <f t="shared" si="2"/>
        <v>27.751389796704469</v>
      </c>
      <c r="O155" s="44" t="s">
        <v>72</v>
      </c>
    </row>
    <row r="156" spans="1:17" x14ac:dyDescent="0.6">
      <c r="A156" s="44">
        <v>196</v>
      </c>
      <c r="B156" t="s">
        <v>438</v>
      </c>
      <c r="D156" s="44" t="s">
        <v>56</v>
      </c>
      <c r="E156" s="45">
        <v>10.6</v>
      </c>
      <c r="H156" s="45" t="s">
        <v>686</v>
      </c>
      <c r="I156" s="51">
        <v>5</v>
      </c>
      <c r="J156" s="51">
        <v>2</v>
      </c>
      <c r="K156" s="58">
        <v>28</v>
      </c>
      <c r="L156" s="50">
        <v>-21.256667</v>
      </c>
      <c r="M156" s="45">
        <v>118.82496536460501</v>
      </c>
      <c r="N156" s="45">
        <f t="shared" si="2"/>
        <v>27.435312015424941</v>
      </c>
      <c r="P156" s="55" t="s">
        <v>441</v>
      </c>
    </row>
    <row r="157" spans="1:17" x14ac:dyDescent="0.6">
      <c r="A157" s="44">
        <v>282</v>
      </c>
      <c r="B157" t="s">
        <v>607</v>
      </c>
      <c r="D157" s="44" t="s">
        <v>3</v>
      </c>
      <c r="E157" s="45">
        <v>10.613</v>
      </c>
      <c r="H157" s="45" t="s">
        <v>686</v>
      </c>
      <c r="I157" s="51">
        <v>11</v>
      </c>
      <c r="J157" s="51">
        <v>42</v>
      </c>
      <c r="K157" s="58">
        <v>11</v>
      </c>
      <c r="L157" s="50">
        <v>26.706569999999999</v>
      </c>
      <c r="M157" s="45">
        <v>102.30138546700699</v>
      </c>
      <c r="N157" s="45">
        <f t="shared" si="2"/>
        <v>31.866626098151681</v>
      </c>
      <c r="O157" s="44" t="s">
        <v>224</v>
      </c>
      <c r="Q157" s="55" t="s">
        <v>608</v>
      </c>
    </row>
    <row r="158" spans="1:17" x14ac:dyDescent="0.6">
      <c r="A158" s="44">
        <v>182</v>
      </c>
      <c r="B158" t="s">
        <v>416</v>
      </c>
      <c r="D158" s="44" t="s">
        <v>3</v>
      </c>
      <c r="E158" s="45">
        <v>10.64</v>
      </c>
      <c r="H158" s="45" t="s">
        <v>686</v>
      </c>
      <c r="I158" s="51">
        <v>21</v>
      </c>
      <c r="J158" s="51">
        <v>51</v>
      </c>
      <c r="K158" s="58">
        <v>38</v>
      </c>
      <c r="L158" s="50">
        <v>59.294060000000002</v>
      </c>
      <c r="M158" s="45">
        <v>123.0568</v>
      </c>
      <c r="N158" s="45">
        <f t="shared" si="2"/>
        <v>26.491831414436263</v>
      </c>
      <c r="O158" s="44" t="s">
        <v>417</v>
      </c>
    </row>
    <row r="159" spans="1:17" x14ac:dyDescent="0.6">
      <c r="A159" s="44">
        <v>265</v>
      </c>
      <c r="B159" t="s">
        <v>579</v>
      </c>
      <c r="D159" s="44" t="s">
        <v>3</v>
      </c>
      <c r="E159" s="45">
        <v>10.663</v>
      </c>
      <c r="H159" s="45" t="s">
        <v>686</v>
      </c>
      <c r="I159" s="51">
        <v>12</v>
      </c>
      <c r="J159" s="51">
        <v>37</v>
      </c>
      <c r="K159" s="58">
        <v>49</v>
      </c>
      <c r="L159" s="50">
        <v>-52.001286</v>
      </c>
      <c r="M159" s="45">
        <v>105.346664327665</v>
      </c>
      <c r="N159" s="45">
        <f t="shared" si="2"/>
        <v>30.945450630123979</v>
      </c>
      <c r="O159" s="44" t="s">
        <v>291</v>
      </c>
      <c r="Q159" s="55" t="s">
        <v>580</v>
      </c>
    </row>
    <row r="160" spans="1:17" x14ac:dyDescent="0.6">
      <c r="A160" s="44">
        <v>273</v>
      </c>
      <c r="B160" t="s">
        <v>593</v>
      </c>
      <c r="D160" s="44" t="s">
        <v>3</v>
      </c>
      <c r="E160" s="45">
        <v>10.694000000000001</v>
      </c>
      <c r="H160" s="45" t="s">
        <v>686</v>
      </c>
      <c r="I160" s="51">
        <v>9</v>
      </c>
      <c r="J160" s="51">
        <v>39</v>
      </c>
      <c r="K160" s="58">
        <v>46</v>
      </c>
      <c r="L160" s="50">
        <v>-41.067557999999998</v>
      </c>
      <c r="M160" s="45">
        <v>104.095743316414</v>
      </c>
      <c r="N160" s="45">
        <f t="shared" si="2"/>
        <v>31.317322842786766</v>
      </c>
      <c r="O160" s="44" t="s">
        <v>72</v>
      </c>
    </row>
    <row r="161" spans="1:17" x14ac:dyDescent="0.6">
      <c r="A161" s="44">
        <v>240</v>
      </c>
      <c r="B161" t="s">
        <v>525</v>
      </c>
      <c r="D161" s="44" t="s">
        <v>3</v>
      </c>
      <c r="E161" s="45">
        <v>10.7</v>
      </c>
      <c r="H161" s="45" t="s">
        <v>686</v>
      </c>
      <c r="I161" s="51">
        <v>11</v>
      </c>
      <c r="J161" s="51">
        <v>19</v>
      </c>
      <c r="K161" s="58">
        <v>53</v>
      </c>
      <c r="L161" s="50">
        <v>65.847628</v>
      </c>
      <c r="M161" s="45">
        <v>110.23053640673599</v>
      </c>
      <c r="N161" s="45">
        <f t="shared" si="2"/>
        <v>29.57438207477313</v>
      </c>
      <c r="O161" s="44" t="s">
        <v>76</v>
      </c>
      <c r="Q161" s="55" t="s">
        <v>526</v>
      </c>
    </row>
    <row r="162" spans="1:17" x14ac:dyDescent="0.6">
      <c r="A162" s="44">
        <v>228</v>
      </c>
      <c r="B162" t="s">
        <v>498</v>
      </c>
      <c r="D162" s="44" t="s">
        <v>3</v>
      </c>
      <c r="E162" s="45">
        <v>10.771000000000001</v>
      </c>
      <c r="H162" s="45" t="s">
        <v>686</v>
      </c>
      <c r="I162" s="51">
        <v>19</v>
      </c>
      <c r="J162" s="51">
        <v>7</v>
      </c>
      <c r="K162" s="58">
        <v>5</v>
      </c>
      <c r="L162" s="50">
        <v>20.888055999999999</v>
      </c>
      <c r="M162" s="45">
        <v>113.22280917668201</v>
      </c>
      <c r="N162" s="45">
        <f t="shared" si="2"/>
        <v>28.792784984806666</v>
      </c>
      <c r="O162" s="44" t="s">
        <v>48</v>
      </c>
      <c r="P162" s="55" t="s">
        <v>501</v>
      </c>
      <c r="Q162" s="55" t="s">
        <v>502</v>
      </c>
    </row>
    <row r="163" spans="1:17" x14ac:dyDescent="0.6">
      <c r="A163" s="44">
        <v>227</v>
      </c>
      <c r="B163" t="s">
        <v>498</v>
      </c>
      <c r="C163" t="s">
        <v>499</v>
      </c>
      <c r="D163" s="44" t="s">
        <v>3</v>
      </c>
      <c r="E163" s="45">
        <v>10.773999999999999</v>
      </c>
      <c r="H163" s="45" t="s">
        <v>686</v>
      </c>
      <c r="I163" s="51">
        <v>19</v>
      </c>
      <c r="J163" s="51">
        <v>7</v>
      </c>
      <c r="K163" s="58">
        <v>5</v>
      </c>
      <c r="L163" s="50">
        <v>20.888055999999999</v>
      </c>
      <c r="M163" s="45">
        <v>113.252129800078</v>
      </c>
      <c r="N163" s="45">
        <f t="shared" si="2"/>
        <v>28.785330622521812</v>
      </c>
      <c r="O163" s="44" t="s">
        <v>48</v>
      </c>
      <c r="Q163" s="55" t="s">
        <v>500</v>
      </c>
    </row>
    <row r="164" spans="1:17" x14ac:dyDescent="0.6">
      <c r="A164" s="44">
        <v>84</v>
      </c>
      <c r="B164" t="s">
        <v>215</v>
      </c>
      <c r="D164" s="44" t="s">
        <v>3</v>
      </c>
      <c r="E164" s="45">
        <v>10.782999999999999</v>
      </c>
      <c r="H164" s="45" t="s">
        <v>686</v>
      </c>
      <c r="I164" s="51">
        <v>17</v>
      </c>
      <c r="J164" s="51">
        <v>46</v>
      </c>
      <c r="K164" s="58">
        <v>34</v>
      </c>
      <c r="L164" s="50">
        <v>-57.319040000000001</v>
      </c>
      <c r="M164" s="45">
        <v>169.80419535519201</v>
      </c>
      <c r="N164" s="45">
        <f t="shared" si="2"/>
        <v>19.198583363507694</v>
      </c>
      <c r="O164" s="44" t="s">
        <v>52</v>
      </c>
      <c r="Q164" s="55" t="s">
        <v>216</v>
      </c>
    </row>
    <row r="165" spans="1:17" x14ac:dyDescent="0.6">
      <c r="A165" s="44">
        <v>70</v>
      </c>
      <c r="B165" t="s">
        <v>181</v>
      </c>
      <c r="D165" s="44" t="s">
        <v>3</v>
      </c>
      <c r="E165" s="44">
        <v>10.79</v>
      </c>
      <c r="F165" s="44"/>
      <c r="G165" s="44"/>
      <c r="H165" s="45" t="s">
        <v>686</v>
      </c>
      <c r="I165" s="51">
        <v>11</v>
      </c>
      <c r="J165" s="51">
        <v>47</v>
      </c>
      <c r="K165" s="58">
        <v>41</v>
      </c>
      <c r="L165" s="50">
        <v>78.691159999999996</v>
      </c>
      <c r="M165" s="45">
        <v>190.325142715293</v>
      </c>
      <c r="N165" s="45">
        <f t="shared" si="2"/>
        <v>17.128582979058251</v>
      </c>
      <c r="O165" s="44" t="s">
        <v>93</v>
      </c>
      <c r="Q165" s="55" t="s">
        <v>182</v>
      </c>
    </row>
    <row r="166" spans="1:17" x14ac:dyDescent="0.6">
      <c r="A166" s="44">
        <v>171</v>
      </c>
      <c r="B166" t="s">
        <v>398</v>
      </c>
      <c r="D166" s="44" t="s">
        <v>3</v>
      </c>
      <c r="E166" s="45">
        <v>10.846</v>
      </c>
      <c r="H166" s="45" t="s">
        <v>686</v>
      </c>
      <c r="I166" s="51">
        <v>6</v>
      </c>
      <c r="J166" s="51">
        <v>57</v>
      </c>
      <c r="K166" s="58">
        <v>46</v>
      </c>
      <c r="L166" s="50">
        <v>-44.291229000000001</v>
      </c>
      <c r="M166" s="45">
        <v>124.56954932191699</v>
      </c>
      <c r="N166" s="45">
        <f t="shared" si="2"/>
        <v>26.170119565700553</v>
      </c>
      <c r="O166" s="44" t="s">
        <v>72</v>
      </c>
      <c r="Q166" s="55" t="s">
        <v>399</v>
      </c>
    </row>
    <row r="167" spans="1:17" x14ac:dyDescent="0.6">
      <c r="A167" s="44">
        <v>166</v>
      </c>
      <c r="B167" t="s">
        <v>386</v>
      </c>
      <c r="D167" s="44" t="s">
        <v>56</v>
      </c>
      <c r="E167" s="45">
        <v>10.853999999999999</v>
      </c>
      <c r="H167" s="45" t="s">
        <v>686</v>
      </c>
      <c r="I167" s="51">
        <v>1</v>
      </c>
      <c r="J167" s="51">
        <v>10</v>
      </c>
      <c r="K167" s="58">
        <v>22</v>
      </c>
      <c r="L167" s="50">
        <v>-67.444959999999995</v>
      </c>
      <c r="M167" s="45">
        <v>126.9</v>
      </c>
      <c r="N167" s="45">
        <f t="shared" si="2"/>
        <v>25.689519306540582</v>
      </c>
    </row>
    <row r="168" spans="1:17" x14ac:dyDescent="0.6">
      <c r="A168" s="44">
        <v>262</v>
      </c>
      <c r="B168" t="s">
        <v>573</v>
      </c>
      <c r="D168" s="44" t="s">
        <v>3</v>
      </c>
      <c r="E168" s="45">
        <v>10.906000000000001</v>
      </c>
      <c r="H168" s="45" t="s">
        <v>686</v>
      </c>
      <c r="I168" s="51">
        <v>9</v>
      </c>
      <c r="J168" s="51">
        <v>36</v>
      </c>
      <c r="K168" s="58">
        <v>1</v>
      </c>
      <c r="L168" s="50">
        <v>-21.667003999999999</v>
      </c>
      <c r="M168" s="45">
        <v>105.978909135584</v>
      </c>
      <c r="N168" s="45">
        <f t="shared" si="2"/>
        <v>30.760837477854412</v>
      </c>
      <c r="O168" s="44" t="s">
        <v>224</v>
      </c>
      <c r="Q168" s="55" t="s">
        <v>574</v>
      </c>
    </row>
    <row r="169" spans="1:17" x14ac:dyDescent="0.6">
      <c r="A169" s="44">
        <v>20</v>
      </c>
      <c r="B169" t="s">
        <v>63</v>
      </c>
      <c r="C169" t="s">
        <v>69</v>
      </c>
      <c r="D169" s="44" t="s">
        <v>31</v>
      </c>
      <c r="E169" s="45">
        <v>10.92</v>
      </c>
      <c r="H169" s="45" t="s">
        <v>686</v>
      </c>
      <c r="I169" s="51">
        <v>7</v>
      </c>
      <c r="J169" s="51">
        <v>39</v>
      </c>
      <c r="K169" s="58">
        <v>18</v>
      </c>
      <c r="L169" s="50">
        <v>5.22499</v>
      </c>
      <c r="M169" s="45">
        <v>284.56</v>
      </c>
      <c r="N169" s="45">
        <f t="shared" si="2"/>
        <v>11.456283384874894</v>
      </c>
      <c r="O169" s="44" t="s">
        <v>68</v>
      </c>
    </row>
    <row r="170" spans="1:17" x14ac:dyDescent="0.6">
      <c r="A170" s="44">
        <v>59</v>
      </c>
      <c r="B170" t="s">
        <v>154</v>
      </c>
      <c r="D170" s="44" t="s">
        <v>3</v>
      </c>
      <c r="E170" s="45">
        <v>10.946</v>
      </c>
      <c r="H170" s="45" t="s">
        <v>686</v>
      </c>
      <c r="I170" s="51">
        <v>17</v>
      </c>
      <c r="J170" s="51">
        <v>37</v>
      </c>
      <c r="K170" s="58">
        <v>3</v>
      </c>
      <c r="L170" s="50">
        <v>-44.319209999999998</v>
      </c>
      <c r="M170" s="45">
        <v>199.694401280748</v>
      </c>
      <c r="N170" s="45">
        <f t="shared" si="2"/>
        <v>16.324944410518572</v>
      </c>
      <c r="O170" s="44" t="s">
        <v>35</v>
      </c>
      <c r="Q170" s="55" t="s">
        <v>155</v>
      </c>
    </row>
    <row r="171" spans="1:17" x14ac:dyDescent="0.6">
      <c r="A171" s="44">
        <v>127</v>
      </c>
      <c r="B171" t="s">
        <v>310</v>
      </c>
      <c r="D171" s="44" t="s">
        <v>3</v>
      </c>
      <c r="E171" s="45">
        <v>10.98</v>
      </c>
      <c r="H171" s="45" t="s">
        <v>686</v>
      </c>
      <c r="I171" s="51">
        <v>8</v>
      </c>
      <c r="J171" s="51">
        <v>58</v>
      </c>
      <c r="K171" s="58">
        <v>56</v>
      </c>
      <c r="L171" s="50">
        <v>8.4739100000000001</v>
      </c>
      <c r="M171" s="45">
        <v>147.66</v>
      </c>
      <c r="N171" s="45">
        <f t="shared" si="2"/>
        <v>22.077746173642151</v>
      </c>
      <c r="O171" s="44" t="s">
        <v>93</v>
      </c>
    </row>
    <row r="172" spans="1:17" x14ac:dyDescent="0.6">
      <c r="A172" s="44">
        <v>73</v>
      </c>
      <c r="B172" t="s">
        <v>186</v>
      </c>
      <c r="C172" t="s">
        <v>187</v>
      </c>
      <c r="D172" s="44" t="s">
        <v>3</v>
      </c>
      <c r="E172" s="44">
        <v>11.04</v>
      </c>
      <c r="F172" s="44"/>
      <c r="G172" s="44"/>
      <c r="H172" s="45" t="s">
        <v>686</v>
      </c>
      <c r="I172" s="51">
        <v>4</v>
      </c>
      <c r="J172" s="51">
        <v>31</v>
      </c>
      <c r="K172" s="58">
        <v>11</v>
      </c>
      <c r="L172" s="50">
        <v>58.977069999999998</v>
      </c>
      <c r="M172" s="45">
        <v>181.24383901243399</v>
      </c>
      <c r="N172" s="45">
        <f t="shared" si="2"/>
        <v>17.98681829828352</v>
      </c>
      <c r="O172" s="44" t="s">
        <v>93</v>
      </c>
    </row>
    <row r="173" spans="1:17" x14ac:dyDescent="0.6">
      <c r="A173" s="44">
        <v>24</v>
      </c>
      <c r="B173" t="s">
        <v>79</v>
      </c>
      <c r="C173" t="s">
        <v>79</v>
      </c>
      <c r="D173" s="44" t="s">
        <v>3</v>
      </c>
      <c r="E173" s="45">
        <v>11.06</v>
      </c>
      <c r="H173" s="45" t="s">
        <v>686</v>
      </c>
      <c r="I173" s="51">
        <v>0</v>
      </c>
      <c r="J173" s="51">
        <v>18</v>
      </c>
      <c r="K173" s="58">
        <v>25</v>
      </c>
      <c r="L173" s="50">
        <v>44.027250000000002</v>
      </c>
      <c r="M173" s="45">
        <v>280.69473104602503</v>
      </c>
      <c r="N173" s="45">
        <f t="shared" si="2"/>
        <v>11.614040590827704</v>
      </c>
      <c r="O173" s="44" t="s">
        <v>39</v>
      </c>
      <c r="P173" s="55" t="s">
        <v>80</v>
      </c>
    </row>
    <row r="174" spans="1:17" x14ac:dyDescent="0.6">
      <c r="A174" s="44">
        <v>36</v>
      </c>
      <c r="B174" t="s">
        <v>112</v>
      </c>
      <c r="C174" t="s">
        <v>114</v>
      </c>
      <c r="D174" s="44" t="s">
        <v>3</v>
      </c>
      <c r="E174" s="45">
        <v>11.071</v>
      </c>
      <c r="H174" s="45" t="s">
        <v>686</v>
      </c>
      <c r="I174" s="51">
        <v>6</v>
      </c>
      <c r="J174" s="51">
        <v>29</v>
      </c>
      <c r="K174" s="58">
        <v>23</v>
      </c>
      <c r="L174" s="50">
        <v>-2.8135599999999998</v>
      </c>
      <c r="M174" s="45">
        <v>242.9659</v>
      </c>
      <c r="N174" s="45">
        <f t="shared" si="2"/>
        <v>13.417520730275319</v>
      </c>
      <c r="O174" s="44" t="s">
        <v>113</v>
      </c>
      <c r="Q174" s="55" t="s">
        <v>115</v>
      </c>
    </row>
    <row r="175" spans="1:17" x14ac:dyDescent="0.6">
      <c r="A175" s="44">
        <v>220</v>
      </c>
      <c r="B175" t="s">
        <v>481</v>
      </c>
      <c r="D175" s="44" t="s">
        <v>56</v>
      </c>
      <c r="E175" s="45">
        <v>11.1</v>
      </c>
      <c r="H175" s="45" t="s">
        <v>686</v>
      </c>
      <c r="I175" s="51">
        <v>6</v>
      </c>
      <c r="J175" s="51">
        <v>52</v>
      </c>
      <c r="K175" s="58">
        <v>18</v>
      </c>
      <c r="L175" s="50">
        <v>-5.1899959999999998</v>
      </c>
      <c r="M175" s="45">
        <v>114.291102186307</v>
      </c>
      <c r="N175" s="45">
        <f t="shared" si="2"/>
        <v>28.523655277082231</v>
      </c>
      <c r="P175" s="55" t="s">
        <v>486</v>
      </c>
    </row>
    <row r="176" spans="1:17" x14ac:dyDescent="0.6">
      <c r="A176" s="44">
        <v>1</v>
      </c>
      <c r="B176" t="s">
        <v>2</v>
      </c>
      <c r="C176" t="s">
        <v>4</v>
      </c>
      <c r="D176" s="44" t="s">
        <v>3</v>
      </c>
      <c r="E176" s="45">
        <v>11.13</v>
      </c>
      <c r="H176" s="45" t="s">
        <v>686</v>
      </c>
      <c r="I176" s="51">
        <v>14</v>
      </c>
      <c r="J176" s="51">
        <v>29</v>
      </c>
      <c r="K176" s="58">
        <v>42</v>
      </c>
      <c r="L176" s="50">
        <v>-62.679490000000001</v>
      </c>
      <c r="M176" s="45">
        <v>768.06653918735697</v>
      </c>
      <c r="N176" s="45">
        <f t="shared" si="2"/>
        <v>4.2444239316156143</v>
      </c>
      <c r="O176" s="44" t="s">
        <v>5</v>
      </c>
      <c r="Q176" s="55" t="s">
        <v>6</v>
      </c>
    </row>
    <row r="177" spans="1:17" x14ac:dyDescent="0.6">
      <c r="A177" s="44">
        <v>260</v>
      </c>
      <c r="B177" t="s">
        <v>569</v>
      </c>
      <c r="D177" s="44" t="s">
        <v>3</v>
      </c>
      <c r="E177" s="45">
        <v>11.143000000000001</v>
      </c>
      <c r="H177" s="45" t="s">
        <v>686</v>
      </c>
      <c r="I177" s="51">
        <v>19</v>
      </c>
      <c r="J177" s="51">
        <v>12</v>
      </c>
      <c r="K177" s="58">
        <v>17</v>
      </c>
      <c r="L177" s="50">
        <v>2.8831440000000002</v>
      </c>
      <c r="M177" s="45">
        <v>106.2794</v>
      </c>
      <c r="N177" s="45">
        <f t="shared" si="2"/>
        <v>30.67386530221285</v>
      </c>
      <c r="O177" s="44" t="s">
        <v>39</v>
      </c>
      <c r="Q177" s="55" t="s">
        <v>570</v>
      </c>
    </row>
    <row r="178" spans="1:17" x14ac:dyDescent="0.6">
      <c r="A178" s="44">
        <v>15</v>
      </c>
      <c r="B178" t="s">
        <v>51</v>
      </c>
      <c r="C178" t="s">
        <v>51</v>
      </c>
      <c r="D178" s="44" t="s">
        <v>3</v>
      </c>
      <c r="E178" s="45">
        <v>11.153</v>
      </c>
      <c r="H178" s="45" t="s">
        <v>686</v>
      </c>
      <c r="I178" s="51">
        <v>11</v>
      </c>
      <c r="J178" s="51">
        <v>47</v>
      </c>
      <c r="K178" s="58">
        <v>44</v>
      </c>
      <c r="L178" s="50">
        <v>0.80456000000000005</v>
      </c>
      <c r="M178" s="45">
        <v>296.30530791393898</v>
      </c>
      <c r="N178" s="45">
        <f t="shared" si="2"/>
        <v>11.002165377836761</v>
      </c>
      <c r="O178" s="44" t="s">
        <v>52</v>
      </c>
      <c r="Q178" s="55" t="s">
        <v>53</v>
      </c>
    </row>
    <row r="179" spans="1:17" x14ac:dyDescent="0.6">
      <c r="A179" s="44">
        <v>62</v>
      </c>
      <c r="B179" t="s">
        <v>156</v>
      </c>
      <c r="C179" t="s">
        <v>163</v>
      </c>
      <c r="D179" s="44" t="s">
        <v>3</v>
      </c>
      <c r="E179" s="45">
        <v>11.17</v>
      </c>
      <c r="H179" s="45" t="s">
        <v>686</v>
      </c>
      <c r="I179" s="51">
        <v>4</v>
      </c>
      <c r="J179" s="51">
        <v>15</v>
      </c>
      <c r="K179" s="58">
        <v>21</v>
      </c>
      <c r="L179" s="50">
        <v>-7.6557500000000003</v>
      </c>
      <c r="M179" s="45">
        <v>199.451618597389</v>
      </c>
      <c r="N179" s="45">
        <f t="shared" si="2"/>
        <v>16.344815965522962</v>
      </c>
      <c r="O179" s="44" t="s">
        <v>113</v>
      </c>
    </row>
    <row r="180" spans="1:17" x14ac:dyDescent="0.6">
      <c r="A180" s="44">
        <v>95</v>
      </c>
      <c r="B180" t="s">
        <v>244</v>
      </c>
      <c r="D180" s="44" t="s">
        <v>3</v>
      </c>
      <c r="E180" s="45">
        <v>11.225</v>
      </c>
      <c r="H180" s="45" t="s">
        <v>686</v>
      </c>
      <c r="I180" s="51">
        <v>7</v>
      </c>
      <c r="J180" s="51">
        <v>44</v>
      </c>
      <c r="K180" s="58">
        <v>40</v>
      </c>
      <c r="L180" s="50">
        <v>3.55247</v>
      </c>
      <c r="M180" s="45">
        <v>166.97689652666699</v>
      </c>
      <c r="N180" s="45">
        <f t="shared" si="2"/>
        <v>19.523659067884058</v>
      </c>
      <c r="O180" s="44" t="s">
        <v>93</v>
      </c>
      <c r="Q180" s="55" t="s">
        <v>245</v>
      </c>
    </row>
    <row r="181" spans="1:17" x14ac:dyDescent="0.6">
      <c r="A181" s="44">
        <v>235</v>
      </c>
      <c r="B181" t="s">
        <v>514</v>
      </c>
      <c r="D181" s="44" t="s">
        <v>3</v>
      </c>
      <c r="E181" s="45">
        <v>11.272</v>
      </c>
      <c r="H181" s="45" t="s">
        <v>686</v>
      </c>
      <c r="I181" s="51">
        <v>12</v>
      </c>
      <c r="J181" s="51">
        <v>24</v>
      </c>
      <c r="K181" s="58">
        <v>52</v>
      </c>
      <c r="L181" s="50">
        <v>-18.242291999999999</v>
      </c>
      <c r="M181" s="45">
        <v>112.673969367493</v>
      </c>
      <c r="N181" s="45">
        <f t="shared" si="2"/>
        <v>28.933035893741454</v>
      </c>
      <c r="O181" s="44" t="s">
        <v>48</v>
      </c>
      <c r="Q181" s="55" t="s">
        <v>515</v>
      </c>
    </row>
    <row r="182" spans="1:17" x14ac:dyDescent="0.6">
      <c r="A182" s="44">
        <v>172</v>
      </c>
      <c r="B182" t="s">
        <v>398</v>
      </c>
      <c r="D182" s="44" t="s">
        <v>3</v>
      </c>
      <c r="E182" s="45">
        <v>11.29</v>
      </c>
      <c r="H182" s="45" t="s">
        <v>686</v>
      </c>
      <c r="I182" s="51">
        <v>6</v>
      </c>
      <c r="J182" s="51">
        <v>57</v>
      </c>
      <c r="K182" s="58">
        <v>46</v>
      </c>
      <c r="L182" s="50">
        <v>-44.291229000000001</v>
      </c>
      <c r="M182" s="45">
        <v>124.356894545559</v>
      </c>
      <c r="N182" s="45">
        <f t="shared" si="2"/>
        <v>26.214871414352316</v>
      </c>
      <c r="O182" s="44" t="s">
        <v>72</v>
      </c>
    </row>
    <row r="183" spans="1:17" x14ac:dyDescent="0.6">
      <c r="A183" s="44">
        <v>69</v>
      </c>
      <c r="B183" t="s">
        <v>180</v>
      </c>
      <c r="D183" s="44" t="s">
        <v>3</v>
      </c>
      <c r="E183" s="45">
        <v>11.31</v>
      </c>
      <c r="H183" s="45" t="s">
        <v>686</v>
      </c>
      <c r="I183" s="51">
        <v>6</v>
      </c>
      <c r="J183" s="51">
        <v>0</v>
      </c>
      <c r="K183" s="58">
        <v>3</v>
      </c>
      <c r="L183" s="50">
        <v>2.70655</v>
      </c>
      <c r="M183" s="45">
        <v>192.01346218785201</v>
      </c>
      <c r="N183" s="45">
        <f t="shared" si="2"/>
        <v>16.977976246325131</v>
      </c>
      <c r="O183" s="44" t="s">
        <v>39</v>
      </c>
    </row>
    <row r="184" spans="1:17" x14ac:dyDescent="0.6">
      <c r="A184" s="44">
        <v>106</v>
      </c>
      <c r="B184" t="s">
        <v>270</v>
      </c>
      <c r="C184" t="s">
        <v>270</v>
      </c>
      <c r="D184" s="44" t="s">
        <v>3</v>
      </c>
      <c r="E184" s="45">
        <v>11.317</v>
      </c>
      <c r="H184" s="45" t="s">
        <v>686</v>
      </c>
      <c r="I184" s="51">
        <v>14</v>
      </c>
      <c r="J184" s="51">
        <v>34</v>
      </c>
      <c r="K184" s="58">
        <v>16</v>
      </c>
      <c r="L184" s="50">
        <v>-12.51956</v>
      </c>
      <c r="M184" s="45">
        <v>159.922547782496</v>
      </c>
      <c r="N184" s="45">
        <f t="shared" si="2"/>
        <v>20.384867832607259</v>
      </c>
      <c r="O184" s="44" t="s">
        <v>17</v>
      </c>
      <c r="Q184" s="55" t="s">
        <v>271</v>
      </c>
    </row>
    <row r="185" spans="1:17" x14ac:dyDescent="0.6">
      <c r="A185" s="44">
        <v>177</v>
      </c>
      <c r="B185" t="s">
        <v>408</v>
      </c>
      <c r="D185" s="44" t="s">
        <v>3</v>
      </c>
      <c r="E185" s="45">
        <v>11.395</v>
      </c>
      <c r="H185" s="45" t="s">
        <v>686</v>
      </c>
      <c r="I185" s="51">
        <v>12</v>
      </c>
      <c r="J185" s="51">
        <v>47</v>
      </c>
      <c r="K185" s="58">
        <v>56</v>
      </c>
      <c r="L185" s="50">
        <v>9.7514099999999999</v>
      </c>
      <c r="M185" s="45">
        <v>123.775637883824</v>
      </c>
      <c r="N185" s="45">
        <f t="shared" si="2"/>
        <v>26.33797777766123</v>
      </c>
      <c r="O185" s="44" t="s">
        <v>39</v>
      </c>
      <c r="Q185" s="55" t="s">
        <v>409</v>
      </c>
    </row>
    <row r="186" spans="1:17" x14ac:dyDescent="0.6">
      <c r="A186" s="44">
        <v>35</v>
      </c>
      <c r="B186" t="s">
        <v>106</v>
      </c>
      <c r="C186" t="s">
        <v>110</v>
      </c>
      <c r="D186" s="44" t="s">
        <v>3</v>
      </c>
      <c r="E186" s="44">
        <v>11.41</v>
      </c>
      <c r="F186" s="44"/>
      <c r="G186" s="44"/>
      <c r="H186" s="45" t="s">
        <v>686</v>
      </c>
      <c r="I186" s="51">
        <v>22</v>
      </c>
      <c r="J186" s="51">
        <v>27</v>
      </c>
      <c r="K186" s="58">
        <v>59</v>
      </c>
      <c r="L186" s="50">
        <v>57.697150000000001</v>
      </c>
      <c r="M186" s="45">
        <v>249.96680000000001</v>
      </c>
      <c r="N186" s="45">
        <f t="shared" si="2"/>
        <v>13.041731942001897</v>
      </c>
      <c r="O186" s="44" t="s">
        <v>52</v>
      </c>
      <c r="P186" s="55" t="s">
        <v>109</v>
      </c>
    </row>
    <row r="187" spans="1:17" x14ac:dyDescent="0.6">
      <c r="A187" s="44">
        <v>229</v>
      </c>
      <c r="B187" t="s">
        <v>503</v>
      </c>
      <c r="D187" s="44" t="s">
        <v>3</v>
      </c>
      <c r="E187" s="45">
        <v>11.419</v>
      </c>
      <c r="H187" s="45" t="s">
        <v>686</v>
      </c>
      <c r="I187" s="51">
        <v>6</v>
      </c>
      <c r="J187" s="51">
        <v>33</v>
      </c>
      <c r="K187" s="58">
        <v>46</v>
      </c>
      <c r="L187" s="50">
        <v>-75.625112999999999</v>
      </c>
      <c r="M187" s="45">
        <v>113.13179107170799</v>
      </c>
      <c r="N187" s="45">
        <f t="shared" si="2"/>
        <v>28.815949691220446</v>
      </c>
      <c r="O187" s="44" t="s">
        <v>72</v>
      </c>
      <c r="Q187" s="55" t="s">
        <v>504</v>
      </c>
    </row>
    <row r="188" spans="1:17" x14ac:dyDescent="0.6">
      <c r="A188" s="44">
        <v>76</v>
      </c>
      <c r="B188" t="s">
        <v>193</v>
      </c>
      <c r="D188" s="44" t="s">
        <v>3</v>
      </c>
      <c r="E188" s="45">
        <v>11.458</v>
      </c>
      <c r="H188" s="45" t="s">
        <v>686</v>
      </c>
      <c r="I188" s="51">
        <v>20</v>
      </c>
      <c r="J188" s="51">
        <v>52</v>
      </c>
      <c r="K188" s="58">
        <v>33</v>
      </c>
      <c r="L188" s="50">
        <v>-16.974720000000001</v>
      </c>
      <c r="M188" s="45">
        <v>177.931221421912</v>
      </c>
      <c r="N188" s="45">
        <f t="shared" si="2"/>
        <v>18.321686177097952</v>
      </c>
      <c r="O188" s="44" t="s">
        <v>52</v>
      </c>
      <c r="Q188" s="55" t="s">
        <v>194</v>
      </c>
    </row>
    <row r="189" spans="1:17" x14ac:dyDescent="0.6">
      <c r="A189" s="44">
        <v>234</v>
      </c>
      <c r="B189" t="s">
        <v>510</v>
      </c>
      <c r="D189" s="44" t="s">
        <v>3</v>
      </c>
      <c r="E189" s="45">
        <v>11.49</v>
      </c>
      <c r="H189" s="45" t="s">
        <v>686</v>
      </c>
      <c r="I189" s="51">
        <v>22</v>
      </c>
      <c r="J189" s="51">
        <v>38</v>
      </c>
      <c r="K189" s="58">
        <v>45</v>
      </c>
      <c r="L189" s="50">
        <v>-20.6144</v>
      </c>
      <c r="M189" s="45">
        <v>112.986657816422</v>
      </c>
      <c r="N189" s="45">
        <f t="shared" si="2"/>
        <v>28.85296426146855</v>
      </c>
      <c r="O189" s="44" t="s">
        <v>17</v>
      </c>
    </row>
    <row r="190" spans="1:17" x14ac:dyDescent="0.6">
      <c r="A190" s="44">
        <v>99</v>
      </c>
      <c r="B190" t="s">
        <v>248</v>
      </c>
      <c r="D190" s="44" t="s">
        <v>3</v>
      </c>
      <c r="E190" s="44">
        <v>11.5</v>
      </c>
      <c r="F190" s="44"/>
      <c r="G190" s="44"/>
      <c r="H190" s="45" t="s">
        <v>686</v>
      </c>
      <c r="I190" s="51">
        <v>20</v>
      </c>
      <c r="J190" s="51">
        <v>11</v>
      </c>
      <c r="K190" s="58">
        <v>11</v>
      </c>
      <c r="L190" s="50">
        <v>-36.101210000000002</v>
      </c>
      <c r="M190" s="45">
        <v>166.327204279678</v>
      </c>
      <c r="N190" s="45">
        <f t="shared" si="2"/>
        <v>19.599920615020579</v>
      </c>
      <c r="O190" s="44" t="s">
        <v>17</v>
      </c>
      <c r="P190" s="55" t="s">
        <v>252</v>
      </c>
    </row>
    <row r="191" spans="1:17" x14ac:dyDescent="0.6">
      <c r="A191" s="44">
        <v>80</v>
      </c>
      <c r="B191" t="s">
        <v>206</v>
      </c>
      <c r="C191" t="s">
        <v>207</v>
      </c>
      <c r="D191" s="44" t="s">
        <v>3</v>
      </c>
      <c r="E191" s="45">
        <v>11.509</v>
      </c>
      <c r="H191" s="45" t="s">
        <v>686</v>
      </c>
      <c r="I191" s="51">
        <v>5</v>
      </c>
      <c r="J191" s="51">
        <v>42</v>
      </c>
      <c r="K191" s="58">
        <v>9</v>
      </c>
      <c r="L191" s="50">
        <v>12.489330000000001</v>
      </c>
      <c r="M191" s="45">
        <v>172.67623105398999</v>
      </c>
      <c r="N191" s="45">
        <f t="shared" si="2"/>
        <v>18.879263116304113</v>
      </c>
      <c r="O191" s="44" t="s">
        <v>52</v>
      </c>
      <c r="Q191" s="55" t="s">
        <v>208</v>
      </c>
    </row>
    <row r="192" spans="1:17" x14ac:dyDescent="0.6">
      <c r="A192" s="44">
        <v>47</v>
      </c>
      <c r="B192" t="s">
        <v>135</v>
      </c>
      <c r="D192" s="44" t="s">
        <v>31</v>
      </c>
      <c r="E192" s="45">
        <v>11.513</v>
      </c>
      <c r="H192" s="45" t="s">
        <v>686</v>
      </c>
      <c r="I192" s="51">
        <v>11</v>
      </c>
      <c r="J192" s="51">
        <v>45</v>
      </c>
      <c r="K192" s="58">
        <v>42</v>
      </c>
      <c r="L192" s="50">
        <v>-64.841520000000003</v>
      </c>
      <c r="M192" s="45">
        <v>215.67527344818501</v>
      </c>
      <c r="N192" s="45">
        <f t="shared" si="2"/>
        <v>15.115316410080732</v>
      </c>
      <c r="O192" s="44" t="s">
        <v>136</v>
      </c>
      <c r="Q192" s="55" t="s">
        <v>137</v>
      </c>
    </row>
    <row r="193" spans="1:17" x14ac:dyDescent="0.6">
      <c r="A193" s="44">
        <v>96</v>
      </c>
      <c r="B193" t="s">
        <v>246</v>
      </c>
      <c r="D193" s="44" t="s">
        <v>3</v>
      </c>
      <c r="E193" s="44">
        <v>11.6</v>
      </c>
      <c r="F193" s="44"/>
      <c r="G193" s="44"/>
      <c r="H193" s="45" t="s">
        <v>686</v>
      </c>
      <c r="I193" s="51">
        <v>0</v>
      </c>
      <c r="J193" s="51">
        <v>15</v>
      </c>
      <c r="K193" s="58">
        <v>28</v>
      </c>
      <c r="L193" s="50">
        <v>-16.133790000000001</v>
      </c>
      <c r="M193" s="45">
        <v>166.6</v>
      </c>
      <c r="N193" s="45">
        <f t="shared" si="2"/>
        <v>19.56782713085234</v>
      </c>
      <c r="O193" s="44" t="s">
        <v>52</v>
      </c>
      <c r="Q193" s="55" t="s">
        <v>247</v>
      </c>
    </row>
    <row r="194" spans="1:17" x14ac:dyDescent="0.6">
      <c r="A194" s="44">
        <v>140</v>
      </c>
      <c r="B194" t="s">
        <v>329</v>
      </c>
      <c r="C194" t="s">
        <v>332</v>
      </c>
      <c r="D194" s="44" t="s">
        <v>3</v>
      </c>
      <c r="E194" s="45">
        <v>11.66</v>
      </c>
      <c r="H194" s="45" t="s">
        <v>686</v>
      </c>
      <c r="I194" s="51">
        <v>2</v>
      </c>
      <c r="J194" s="51">
        <v>36</v>
      </c>
      <c r="K194" s="58">
        <v>15</v>
      </c>
      <c r="L194" s="50">
        <v>6.8716400000000002</v>
      </c>
      <c r="M194" s="45">
        <v>138.437091035593</v>
      </c>
      <c r="N194" s="45">
        <f t="shared" si="2"/>
        <v>23.548602297355661</v>
      </c>
      <c r="O194" s="44" t="s">
        <v>52</v>
      </c>
      <c r="P194" s="55" t="s">
        <v>333</v>
      </c>
    </row>
    <row r="195" spans="1:17" x14ac:dyDescent="0.6">
      <c r="A195" s="44">
        <v>133</v>
      </c>
      <c r="B195" t="s">
        <v>318</v>
      </c>
      <c r="C195" t="s">
        <v>319</v>
      </c>
      <c r="D195" s="44" t="s">
        <v>3</v>
      </c>
      <c r="E195" s="45">
        <v>11.675000000000001</v>
      </c>
      <c r="H195" s="45" t="s">
        <v>686</v>
      </c>
      <c r="I195" s="51">
        <v>10</v>
      </c>
      <c r="J195" s="51">
        <v>50</v>
      </c>
      <c r="K195" s="58">
        <v>52</v>
      </c>
      <c r="L195" s="50">
        <v>6.8081300000000002</v>
      </c>
      <c r="M195" s="45">
        <v>143.53906190611499</v>
      </c>
      <c r="N195" s="45">
        <f t="shared" ref="N195:N258" si="3">3260/M195</f>
        <v>22.711587749767219</v>
      </c>
      <c r="O195" s="44" t="s">
        <v>52</v>
      </c>
      <c r="Q195" s="55" t="s">
        <v>320</v>
      </c>
    </row>
    <row r="196" spans="1:17" x14ac:dyDescent="0.6">
      <c r="A196" s="44">
        <v>280</v>
      </c>
      <c r="B196" t="s">
        <v>603</v>
      </c>
      <c r="D196" s="44" t="s">
        <v>3</v>
      </c>
      <c r="E196" s="45">
        <v>11.71</v>
      </c>
      <c r="H196" s="45" t="s">
        <v>686</v>
      </c>
      <c r="I196" s="51">
        <v>9</v>
      </c>
      <c r="J196" s="51">
        <v>30</v>
      </c>
      <c r="K196" s="58">
        <v>44</v>
      </c>
      <c r="L196" s="50">
        <v>0.322656</v>
      </c>
      <c r="M196" s="45">
        <v>100.90325241620999</v>
      </c>
      <c r="N196" s="45">
        <f t="shared" si="3"/>
        <v>32.308175623051419</v>
      </c>
      <c r="O196" s="44" t="s">
        <v>39</v>
      </c>
      <c r="Q196" s="55" t="s">
        <v>604</v>
      </c>
    </row>
    <row r="197" spans="1:17" x14ac:dyDescent="0.6">
      <c r="A197" s="44">
        <v>253</v>
      </c>
      <c r="B197" t="s">
        <v>555</v>
      </c>
      <c r="D197" s="44" t="s">
        <v>3</v>
      </c>
      <c r="E197" s="45">
        <v>11.734999999999999</v>
      </c>
      <c r="H197" s="45" t="s">
        <v>686</v>
      </c>
      <c r="I197" s="51">
        <v>5</v>
      </c>
      <c r="J197" s="51">
        <v>3</v>
      </c>
      <c r="K197" s="58">
        <v>19</v>
      </c>
      <c r="L197" s="50">
        <v>-17.376346000000002</v>
      </c>
      <c r="M197" s="45">
        <v>108.273247014755</v>
      </c>
      <c r="N197" s="45">
        <f t="shared" si="3"/>
        <v>30.109007440736875</v>
      </c>
      <c r="O197" s="44" t="s">
        <v>72</v>
      </c>
      <c r="Q197" s="55" t="s">
        <v>556</v>
      </c>
    </row>
    <row r="198" spans="1:17" x14ac:dyDescent="0.6">
      <c r="A198" s="44">
        <v>119</v>
      </c>
      <c r="B198" t="s">
        <v>290</v>
      </c>
      <c r="D198" s="44" t="s">
        <v>3</v>
      </c>
      <c r="E198" s="45">
        <v>11.759</v>
      </c>
      <c r="H198" s="45" t="s">
        <v>686</v>
      </c>
      <c r="I198" s="51">
        <v>16</v>
      </c>
      <c r="J198" s="51">
        <v>55</v>
      </c>
      <c r="K198" s="58">
        <v>25</v>
      </c>
      <c r="L198" s="50">
        <v>-8.3225800000000003</v>
      </c>
      <c r="M198" s="45">
        <v>153.87539543011999</v>
      </c>
      <c r="N198" s="45">
        <f t="shared" si="3"/>
        <v>21.185973175812087</v>
      </c>
      <c r="O198" s="44" t="s">
        <v>17</v>
      </c>
      <c r="Q198" s="55" t="s">
        <v>297</v>
      </c>
    </row>
    <row r="199" spans="1:17" x14ac:dyDescent="0.6">
      <c r="A199" s="44">
        <v>130</v>
      </c>
      <c r="B199" t="s">
        <v>314</v>
      </c>
      <c r="D199" s="44" t="s">
        <v>3</v>
      </c>
      <c r="E199" s="44">
        <v>11.78</v>
      </c>
      <c r="F199" s="44"/>
      <c r="G199" s="44"/>
      <c r="H199" s="45" t="s">
        <v>686</v>
      </c>
      <c r="I199" s="51">
        <v>3</v>
      </c>
      <c r="J199" s="51">
        <v>1</v>
      </c>
      <c r="K199" s="58">
        <v>51</v>
      </c>
      <c r="L199" s="50">
        <v>-16.59196</v>
      </c>
      <c r="M199" s="45">
        <v>145.692188537753</v>
      </c>
      <c r="N199" s="45">
        <f t="shared" si="3"/>
        <v>22.375942270612821</v>
      </c>
      <c r="O199" s="44" t="s">
        <v>224</v>
      </c>
    </row>
    <row r="200" spans="1:17" x14ac:dyDescent="0.6">
      <c r="A200" s="44">
        <v>158</v>
      </c>
      <c r="B200" t="s">
        <v>371</v>
      </c>
      <c r="D200" s="44" t="s">
        <v>3</v>
      </c>
      <c r="E200" s="45">
        <v>11.8</v>
      </c>
      <c r="H200" s="45" t="s">
        <v>686</v>
      </c>
      <c r="I200" s="51">
        <v>22</v>
      </c>
      <c r="J200" s="51">
        <v>2</v>
      </c>
      <c r="K200" s="58">
        <v>29</v>
      </c>
      <c r="L200" s="50">
        <v>-37.080919999999999</v>
      </c>
      <c r="M200" s="45">
        <v>130.41860091549</v>
      </c>
      <c r="N200" s="45">
        <f t="shared" si="3"/>
        <v>24.996434382181793</v>
      </c>
      <c r="O200" s="44" t="s">
        <v>72</v>
      </c>
    </row>
    <row r="201" spans="1:17" x14ac:dyDescent="0.6">
      <c r="A201" s="44">
        <v>202</v>
      </c>
      <c r="B201" t="s">
        <v>450</v>
      </c>
      <c r="D201" s="44" t="s">
        <v>31</v>
      </c>
      <c r="E201" s="45">
        <v>11.85</v>
      </c>
      <c r="H201" s="45" t="s">
        <v>686</v>
      </c>
      <c r="I201" s="51">
        <v>8</v>
      </c>
      <c r="J201" s="51">
        <v>41</v>
      </c>
      <c r="K201" s="58">
        <v>32</v>
      </c>
      <c r="L201" s="50">
        <v>-32.942500000000003</v>
      </c>
      <c r="M201" s="45">
        <v>117.39612541859</v>
      </c>
      <c r="N201" s="45">
        <f t="shared" si="3"/>
        <v>27.769229933067024</v>
      </c>
      <c r="O201" s="44" t="s">
        <v>451</v>
      </c>
    </row>
    <row r="202" spans="1:17" x14ac:dyDescent="0.6">
      <c r="A202" s="44">
        <v>277</v>
      </c>
      <c r="B202" t="s">
        <v>598</v>
      </c>
      <c r="D202" s="44" t="s">
        <v>3</v>
      </c>
      <c r="E202" s="45">
        <v>11.855</v>
      </c>
      <c r="H202" s="45" t="s">
        <v>686</v>
      </c>
      <c r="I202" s="51">
        <v>15</v>
      </c>
      <c r="J202" s="51">
        <v>42</v>
      </c>
      <c r="K202" s="58">
        <v>6</v>
      </c>
      <c r="L202" s="50">
        <v>-19.471594</v>
      </c>
      <c r="M202" s="45">
        <v>103.179781900672</v>
      </c>
      <c r="N202" s="45">
        <f t="shared" si="3"/>
        <v>31.595337186681608</v>
      </c>
      <c r="O202" s="44" t="s">
        <v>72</v>
      </c>
      <c r="Q202" s="55" t="s">
        <v>599</v>
      </c>
    </row>
    <row r="203" spans="1:17" x14ac:dyDescent="0.6">
      <c r="A203" s="44">
        <v>250</v>
      </c>
      <c r="B203" t="s">
        <v>548</v>
      </c>
      <c r="D203" s="44" t="s">
        <v>3</v>
      </c>
      <c r="E203" s="45">
        <v>11.98</v>
      </c>
      <c r="H203" s="45" t="s">
        <v>686</v>
      </c>
      <c r="I203" s="51">
        <v>13</v>
      </c>
      <c r="J203" s="51">
        <v>42</v>
      </c>
      <c r="K203" s="58">
        <v>43</v>
      </c>
      <c r="L203" s="50">
        <v>33.29</v>
      </c>
      <c r="M203" s="45">
        <v>108.790348106595</v>
      </c>
      <c r="N203" s="45">
        <f t="shared" si="3"/>
        <v>29.965893636131998</v>
      </c>
      <c r="O203" s="44" t="s">
        <v>17</v>
      </c>
      <c r="Q203" s="55" t="s">
        <v>549</v>
      </c>
    </row>
    <row r="204" spans="1:17" x14ac:dyDescent="0.6">
      <c r="A204" s="44">
        <v>169</v>
      </c>
      <c r="B204" t="s">
        <v>390</v>
      </c>
      <c r="C204" t="s">
        <v>391</v>
      </c>
      <c r="D204" s="44" t="s">
        <v>3</v>
      </c>
      <c r="E204" s="45">
        <v>12.006</v>
      </c>
      <c r="H204" s="45" t="s">
        <v>686</v>
      </c>
      <c r="I204" s="51">
        <v>21</v>
      </c>
      <c r="J204" s="51">
        <v>31</v>
      </c>
      <c r="K204" s="58">
        <v>18</v>
      </c>
      <c r="L204" s="50">
        <v>-9.7905999999999995</v>
      </c>
      <c r="M204" s="45">
        <v>125.3</v>
      </c>
      <c r="N204" s="45">
        <f t="shared" si="3"/>
        <v>26.01755786113328</v>
      </c>
      <c r="O204" s="44" t="s">
        <v>113</v>
      </c>
      <c r="Q204" s="55" t="s">
        <v>392</v>
      </c>
    </row>
    <row r="205" spans="1:17" x14ac:dyDescent="0.6">
      <c r="A205" s="44">
        <v>101</v>
      </c>
      <c r="B205" t="s">
        <v>257</v>
      </c>
      <c r="C205" t="s">
        <v>259</v>
      </c>
      <c r="D205" s="44" t="s">
        <v>3</v>
      </c>
      <c r="E205" s="44">
        <v>12.05</v>
      </c>
      <c r="F205" s="44"/>
      <c r="G205" s="44"/>
      <c r="H205" s="45" t="s">
        <v>686</v>
      </c>
      <c r="I205" s="51">
        <v>7</v>
      </c>
      <c r="J205" s="51">
        <v>10</v>
      </c>
      <c r="K205" s="58">
        <v>1</v>
      </c>
      <c r="L205" s="50">
        <v>38.529470000000003</v>
      </c>
      <c r="M205" s="45">
        <v>165.21469943372901</v>
      </c>
      <c r="N205" s="45">
        <f t="shared" si="3"/>
        <v>19.731900437271033</v>
      </c>
      <c r="O205" s="44" t="s">
        <v>258</v>
      </c>
      <c r="Q205" s="55" t="s">
        <v>260</v>
      </c>
    </row>
    <row r="206" spans="1:17" x14ac:dyDescent="0.6">
      <c r="A206" s="44">
        <v>29</v>
      </c>
      <c r="B206" t="s">
        <v>92</v>
      </c>
      <c r="D206" s="44" t="s">
        <v>3</v>
      </c>
      <c r="E206" s="45">
        <v>12.074</v>
      </c>
      <c r="H206" s="45" t="s">
        <v>686</v>
      </c>
      <c r="I206" s="51">
        <v>1</v>
      </c>
      <c r="J206" s="51">
        <v>12</v>
      </c>
      <c r="K206" s="58">
        <v>30</v>
      </c>
      <c r="L206" s="50">
        <v>-16.998989999999999</v>
      </c>
      <c r="M206" s="45">
        <v>269.05730465038903</v>
      </c>
      <c r="N206" s="45">
        <f t="shared" si="3"/>
        <v>12.116377974706982</v>
      </c>
      <c r="O206" s="44" t="s">
        <v>93</v>
      </c>
      <c r="Q206" s="55" t="s">
        <v>94</v>
      </c>
    </row>
    <row r="207" spans="1:17" x14ac:dyDescent="0.6">
      <c r="A207" s="44">
        <v>180</v>
      </c>
      <c r="B207" t="s">
        <v>413</v>
      </c>
      <c r="D207" s="44" t="s">
        <v>3</v>
      </c>
      <c r="E207" s="45">
        <v>12.13</v>
      </c>
      <c r="H207" s="45" t="s">
        <v>686</v>
      </c>
      <c r="I207" s="51">
        <v>8</v>
      </c>
      <c r="J207" s="51">
        <v>12</v>
      </c>
      <c r="K207" s="58">
        <v>40</v>
      </c>
      <c r="L207" s="50">
        <v>-21.551942</v>
      </c>
      <c r="M207" s="45">
        <v>123.20329450522399</v>
      </c>
      <c r="N207" s="45">
        <f t="shared" si="3"/>
        <v>26.460331382305458</v>
      </c>
      <c r="O207" s="44" t="s">
        <v>17</v>
      </c>
    </row>
    <row r="208" spans="1:17" x14ac:dyDescent="0.6">
      <c r="A208" s="44">
        <v>259</v>
      </c>
      <c r="B208" t="s">
        <v>567</v>
      </c>
      <c r="D208" s="44" t="s">
        <v>3</v>
      </c>
      <c r="E208" s="45">
        <v>12.167</v>
      </c>
      <c r="H208" s="45" t="s">
        <v>686</v>
      </c>
      <c r="I208" s="51">
        <v>2</v>
      </c>
      <c r="J208" s="51">
        <v>5</v>
      </c>
      <c r="K208" s="58">
        <v>47</v>
      </c>
      <c r="L208" s="50">
        <v>-30.175984</v>
      </c>
      <c r="M208" s="45">
        <v>106.609572300634</v>
      </c>
      <c r="N208" s="45">
        <f t="shared" si="3"/>
        <v>30.578867634952637</v>
      </c>
      <c r="O208" s="44" t="s">
        <v>224</v>
      </c>
      <c r="Q208" s="55" t="s">
        <v>568</v>
      </c>
    </row>
    <row r="209" spans="1:17" x14ac:dyDescent="0.6">
      <c r="A209" s="44">
        <v>287</v>
      </c>
      <c r="B209" t="s">
        <v>615</v>
      </c>
      <c r="D209" s="44" t="s">
        <v>3</v>
      </c>
      <c r="E209" s="45">
        <v>12.19</v>
      </c>
      <c r="H209" s="45" t="s">
        <v>686</v>
      </c>
      <c r="I209" s="51">
        <v>0</v>
      </c>
      <c r="J209" s="51">
        <v>32</v>
      </c>
      <c r="K209" s="58">
        <v>34</v>
      </c>
      <c r="L209" s="50">
        <v>67.235669999999999</v>
      </c>
      <c r="M209" s="45">
        <v>100.396602870012</v>
      </c>
      <c r="N209" s="45">
        <f t="shared" si="3"/>
        <v>32.471218216625005</v>
      </c>
      <c r="O209" s="44" t="s">
        <v>72</v>
      </c>
    </row>
    <row r="210" spans="1:17" x14ac:dyDescent="0.6">
      <c r="A210" s="44">
        <v>71</v>
      </c>
      <c r="B210" t="s">
        <v>183</v>
      </c>
      <c r="D210" s="44" t="s">
        <v>3</v>
      </c>
      <c r="E210" s="45">
        <v>12.196</v>
      </c>
      <c r="H210" s="45" t="s">
        <v>686</v>
      </c>
      <c r="I210" s="51">
        <v>5</v>
      </c>
      <c r="J210" s="51">
        <v>1</v>
      </c>
      <c r="K210" s="58">
        <v>57</v>
      </c>
      <c r="L210" s="50">
        <v>-6.9462200000000003</v>
      </c>
      <c r="M210" s="45">
        <v>186.046627793591</v>
      </c>
      <c r="N210" s="45">
        <f t="shared" si="3"/>
        <v>17.522489059123391</v>
      </c>
      <c r="O210" s="44" t="s">
        <v>93</v>
      </c>
    </row>
    <row r="211" spans="1:17" x14ac:dyDescent="0.6">
      <c r="A211" s="44">
        <v>201</v>
      </c>
      <c r="B211" t="s">
        <v>449</v>
      </c>
      <c r="D211" s="44" t="s">
        <v>3</v>
      </c>
      <c r="E211" s="45">
        <v>12.2</v>
      </c>
      <c r="H211" s="45" t="s">
        <v>686</v>
      </c>
      <c r="I211" s="51">
        <v>16</v>
      </c>
      <c r="J211" s="51">
        <v>20</v>
      </c>
      <c r="K211" s="58">
        <v>3</v>
      </c>
      <c r="L211" s="50">
        <v>-37.529018000000001</v>
      </c>
      <c r="M211" s="45">
        <v>117.679127876141</v>
      </c>
      <c r="N211" s="45">
        <f t="shared" si="3"/>
        <v>27.702448674086011</v>
      </c>
      <c r="O211" s="44" t="s">
        <v>35</v>
      </c>
    </row>
    <row r="212" spans="1:17" x14ac:dyDescent="0.6">
      <c r="A212" s="44">
        <v>136</v>
      </c>
      <c r="B212" t="s">
        <v>326</v>
      </c>
      <c r="D212" s="44" t="s">
        <v>3</v>
      </c>
      <c r="E212" s="45">
        <v>12.21</v>
      </c>
      <c r="H212" s="45" t="s">
        <v>686</v>
      </c>
      <c r="I212" s="51">
        <v>21</v>
      </c>
      <c r="J212" s="51">
        <v>46</v>
      </c>
      <c r="K212" s="58">
        <v>22</v>
      </c>
      <c r="L212" s="50">
        <v>38.218049999999998</v>
      </c>
      <c r="M212" s="45">
        <v>141.89460573855899</v>
      </c>
      <c r="N212" s="45">
        <f t="shared" si="3"/>
        <v>22.974798675620935</v>
      </c>
      <c r="O212" s="44" t="s">
        <v>52</v>
      </c>
    </row>
    <row r="213" spans="1:17" x14ac:dyDescent="0.6">
      <c r="A213" s="44">
        <v>108</v>
      </c>
      <c r="B213" t="s">
        <v>272</v>
      </c>
      <c r="C213" t="s">
        <v>275</v>
      </c>
      <c r="D213" s="44" t="s">
        <v>3</v>
      </c>
      <c r="E213" s="45">
        <v>12.21</v>
      </c>
      <c r="H213" s="45" t="s">
        <v>686</v>
      </c>
      <c r="I213" s="51">
        <v>23</v>
      </c>
      <c r="J213" s="51">
        <v>31</v>
      </c>
      <c r="K213" s="58">
        <v>52</v>
      </c>
      <c r="L213" s="50">
        <v>19.93722</v>
      </c>
      <c r="M213" s="45">
        <v>159.90846046252199</v>
      </c>
      <c r="N213" s="45">
        <f t="shared" si="3"/>
        <v>20.386663661014058</v>
      </c>
      <c r="O213" s="44" t="s">
        <v>93</v>
      </c>
    </row>
    <row r="214" spans="1:17" x14ac:dyDescent="0.6">
      <c r="A214" s="44">
        <v>85</v>
      </c>
      <c r="B214" t="s">
        <v>217</v>
      </c>
      <c r="D214" s="44" t="s">
        <v>3</v>
      </c>
      <c r="E214" s="45">
        <v>12.23</v>
      </c>
      <c r="H214" s="45" t="s">
        <v>686</v>
      </c>
      <c r="I214" s="51">
        <v>19</v>
      </c>
      <c r="J214" s="51">
        <v>20</v>
      </c>
      <c r="K214" s="58">
        <v>47</v>
      </c>
      <c r="L214" s="50">
        <v>-45.558230000000002</v>
      </c>
      <c r="M214" s="45">
        <v>169.235084664179</v>
      </c>
      <c r="N214" s="45">
        <f t="shared" si="3"/>
        <v>19.263145147880941</v>
      </c>
      <c r="O214" s="44" t="s">
        <v>113</v>
      </c>
    </row>
    <row r="215" spans="1:17" x14ac:dyDescent="0.6">
      <c r="A215" s="44">
        <v>174</v>
      </c>
      <c r="B215" t="s">
        <v>401</v>
      </c>
      <c r="D215" s="44" t="s">
        <v>3</v>
      </c>
      <c r="E215" s="45">
        <v>12.239000000000001</v>
      </c>
      <c r="H215" s="45" t="s">
        <v>686</v>
      </c>
      <c r="I215" s="51">
        <v>12</v>
      </c>
      <c r="J215" s="51">
        <v>40</v>
      </c>
      <c r="K215" s="58">
        <v>46</v>
      </c>
      <c r="L215" s="50">
        <v>-43.566383000000002</v>
      </c>
      <c r="M215" s="45">
        <v>124.185133312975</v>
      </c>
      <c r="N215" s="45">
        <f t="shared" si="3"/>
        <v>26.251129366540621</v>
      </c>
      <c r="O215" s="44" t="s">
        <v>72</v>
      </c>
      <c r="Q215" s="55" t="s">
        <v>402</v>
      </c>
    </row>
    <row r="216" spans="1:17" x14ac:dyDescent="0.6">
      <c r="A216" s="44">
        <v>211</v>
      </c>
      <c r="B216" t="s">
        <v>468</v>
      </c>
      <c r="D216" s="44" t="s">
        <v>3</v>
      </c>
      <c r="E216" s="45">
        <v>12.25</v>
      </c>
      <c r="H216" s="45" t="s">
        <v>686</v>
      </c>
      <c r="I216" s="51">
        <v>16</v>
      </c>
      <c r="J216" s="51">
        <v>57</v>
      </c>
      <c r="K216" s="58">
        <v>5</v>
      </c>
      <c r="L216" s="50">
        <v>-4.3488889999999998</v>
      </c>
      <c r="M216" s="45">
        <v>114.915843500911</v>
      </c>
      <c r="N216" s="45">
        <f t="shared" si="3"/>
        <v>28.368586094694212</v>
      </c>
      <c r="O216" s="44" t="s">
        <v>52</v>
      </c>
    </row>
    <row r="217" spans="1:17" x14ac:dyDescent="0.6">
      <c r="A217" s="44">
        <v>12</v>
      </c>
      <c r="B217" t="s">
        <v>41</v>
      </c>
      <c r="C217" t="s">
        <v>41</v>
      </c>
      <c r="D217" s="44" t="s">
        <v>3</v>
      </c>
      <c r="E217" s="44">
        <v>12.29</v>
      </c>
      <c r="F217" s="44"/>
      <c r="G217" s="44"/>
      <c r="H217" s="45" t="s">
        <v>686</v>
      </c>
      <c r="I217" s="51">
        <v>23</v>
      </c>
      <c r="J217" s="51">
        <v>41</v>
      </c>
      <c r="K217" s="58">
        <v>55</v>
      </c>
      <c r="L217" s="50">
        <v>44.17745</v>
      </c>
      <c r="M217" s="45">
        <v>316.48118678226899</v>
      </c>
      <c r="N217" s="45">
        <f t="shared" si="3"/>
        <v>10.300770270565236</v>
      </c>
      <c r="O217" s="44" t="s">
        <v>35</v>
      </c>
    </row>
    <row r="218" spans="1:17" x14ac:dyDescent="0.6">
      <c r="A218" s="44">
        <v>43</v>
      </c>
      <c r="B218" t="s">
        <v>129</v>
      </c>
      <c r="D218" s="44" t="s">
        <v>3</v>
      </c>
      <c r="E218" s="45">
        <v>12.298</v>
      </c>
      <c r="H218" s="45" t="s">
        <v>686</v>
      </c>
      <c r="I218" s="51">
        <v>2</v>
      </c>
      <c r="J218" s="51">
        <v>0</v>
      </c>
      <c r="K218" s="58">
        <v>12</v>
      </c>
      <c r="L218" s="50">
        <v>13.05194</v>
      </c>
      <c r="M218" s="45">
        <v>223.73208720990601</v>
      </c>
      <c r="N218" s="45">
        <f t="shared" si="3"/>
        <v>14.570998915061566</v>
      </c>
      <c r="O218" s="44" t="s">
        <v>113</v>
      </c>
    </row>
    <row r="219" spans="1:17" x14ac:dyDescent="0.6">
      <c r="A219" s="44">
        <v>289</v>
      </c>
      <c r="B219" t="s">
        <v>620</v>
      </c>
      <c r="D219" s="44" t="s">
        <v>56</v>
      </c>
      <c r="E219" s="45">
        <v>12.3</v>
      </c>
      <c r="H219" s="45" t="s">
        <v>686</v>
      </c>
      <c r="I219" s="51">
        <v>8</v>
      </c>
      <c r="J219" s="51">
        <v>15</v>
      </c>
      <c r="K219" s="58">
        <v>11</v>
      </c>
      <c r="L219" s="50">
        <v>-23.737677999999999</v>
      </c>
      <c r="M219" s="45">
        <v>101.04081512316399</v>
      </c>
      <c r="N219" s="45">
        <f t="shared" si="3"/>
        <v>32.264189436973695</v>
      </c>
    </row>
    <row r="220" spans="1:17" x14ac:dyDescent="0.6">
      <c r="A220" s="44">
        <v>39</v>
      </c>
      <c r="B220" t="s">
        <v>119</v>
      </c>
      <c r="C220" t="s">
        <v>121</v>
      </c>
      <c r="D220" s="44" t="s">
        <v>31</v>
      </c>
      <c r="E220" s="45">
        <v>12.374000000000001</v>
      </c>
      <c r="H220" s="45" t="s">
        <v>686</v>
      </c>
      <c r="I220" s="51">
        <v>0</v>
      </c>
      <c r="J220" s="51">
        <v>49</v>
      </c>
      <c r="K220" s="58">
        <v>9</v>
      </c>
      <c r="L220" s="50">
        <v>5.3886099999999999</v>
      </c>
      <c r="M220" s="45">
        <v>231.77999953220899</v>
      </c>
      <c r="N220" s="45">
        <f t="shared" si="3"/>
        <v>14.065061724823149</v>
      </c>
      <c r="O220" s="44" t="s">
        <v>120</v>
      </c>
      <c r="Q220" s="55" t="s">
        <v>122</v>
      </c>
    </row>
    <row r="221" spans="1:17" x14ac:dyDescent="0.6">
      <c r="A221" s="44">
        <v>16</v>
      </c>
      <c r="B221" t="s">
        <v>54</v>
      </c>
      <c r="C221" t="s">
        <v>55</v>
      </c>
      <c r="D221" s="44" t="s">
        <v>3</v>
      </c>
      <c r="E221" s="45">
        <v>12.38</v>
      </c>
      <c r="H221" s="45" t="s">
        <v>686</v>
      </c>
      <c r="I221" s="51">
        <v>22</v>
      </c>
      <c r="J221" s="51">
        <v>38</v>
      </c>
      <c r="K221" s="58">
        <v>33</v>
      </c>
      <c r="L221" s="50">
        <v>-15.29993</v>
      </c>
      <c r="M221" s="45">
        <v>293.60000000000002</v>
      </c>
      <c r="N221" s="45">
        <f t="shared" si="3"/>
        <v>11.103542234332425</v>
      </c>
      <c r="O221" s="44" t="s">
        <v>35</v>
      </c>
    </row>
    <row r="222" spans="1:17" x14ac:dyDescent="0.6">
      <c r="A222" s="44">
        <v>74</v>
      </c>
      <c r="B222" t="s">
        <v>186</v>
      </c>
      <c r="C222" t="s">
        <v>189</v>
      </c>
      <c r="D222" s="44" t="s">
        <v>31</v>
      </c>
      <c r="E222" s="44">
        <v>12.43</v>
      </c>
      <c r="F222" s="44"/>
      <c r="G222" s="44"/>
      <c r="H222" s="45" t="s">
        <v>686</v>
      </c>
      <c r="I222" s="51">
        <v>4</v>
      </c>
      <c r="J222" s="51">
        <v>31</v>
      </c>
      <c r="K222" s="58">
        <v>12</v>
      </c>
      <c r="L222" s="50">
        <v>58.978140000000003</v>
      </c>
      <c r="M222" s="45">
        <v>181.27300749176899</v>
      </c>
      <c r="N222" s="45">
        <f t="shared" si="3"/>
        <v>17.983924055256963</v>
      </c>
      <c r="O222" s="44" t="s">
        <v>188</v>
      </c>
    </row>
    <row r="223" spans="1:17" x14ac:dyDescent="0.6">
      <c r="A223" s="44">
        <v>102</v>
      </c>
      <c r="B223" t="s">
        <v>257</v>
      </c>
      <c r="C223" t="s">
        <v>261</v>
      </c>
      <c r="D223" s="44" t="s">
        <v>3</v>
      </c>
      <c r="E223" s="44">
        <v>12.45</v>
      </c>
      <c r="F223" s="44"/>
      <c r="G223" s="44"/>
      <c r="H223" s="45" t="s">
        <v>686</v>
      </c>
      <c r="I223" s="51">
        <v>7</v>
      </c>
      <c r="J223" s="51">
        <v>10</v>
      </c>
      <c r="K223" s="58">
        <v>1</v>
      </c>
      <c r="L223" s="50">
        <v>38.529470000000003</v>
      </c>
      <c r="M223" s="45">
        <v>165.21469943372901</v>
      </c>
      <c r="N223" s="45">
        <f t="shared" si="3"/>
        <v>19.731900437271033</v>
      </c>
      <c r="O223" s="44" t="s">
        <v>258</v>
      </c>
    </row>
    <row r="224" spans="1:17" x14ac:dyDescent="0.6">
      <c r="A224" s="44">
        <v>150</v>
      </c>
      <c r="B224" t="s">
        <v>347</v>
      </c>
      <c r="C224" t="s">
        <v>355</v>
      </c>
      <c r="D224" s="44" t="s">
        <v>3</v>
      </c>
      <c r="E224" s="45">
        <v>12.624000000000001</v>
      </c>
      <c r="H224" s="45" t="s">
        <v>686</v>
      </c>
      <c r="I224" s="51">
        <v>22</v>
      </c>
      <c r="J224" s="51">
        <v>48</v>
      </c>
      <c r="K224" s="58">
        <v>4</v>
      </c>
      <c r="L224" s="50">
        <v>-24.36881</v>
      </c>
      <c r="M224" s="45">
        <v>130.27065669284801</v>
      </c>
      <c r="N224" s="45">
        <f t="shared" si="3"/>
        <v>25.024822034070375</v>
      </c>
      <c r="O224" s="44" t="s">
        <v>93</v>
      </c>
    </row>
    <row r="225" spans="1:15" x14ac:dyDescent="0.6">
      <c r="A225" s="44">
        <v>131</v>
      </c>
      <c r="B225" t="s">
        <v>314</v>
      </c>
      <c r="D225" s="44" t="s">
        <v>56</v>
      </c>
      <c r="E225" s="44">
        <v>12.64</v>
      </c>
      <c r="F225" s="44"/>
      <c r="G225" s="44"/>
      <c r="H225" s="45" t="s">
        <v>686</v>
      </c>
      <c r="I225" s="51">
        <v>3</v>
      </c>
      <c r="J225" s="51">
        <v>1</v>
      </c>
      <c r="K225" s="58">
        <v>51</v>
      </c>
      <c r="L225" s="50">
        <v>-16.59196</v>
      </c>
      <c r="M225" s="45">
        <v>145.692188537753</v>
      </c>
      <c r="N225" s="45">
        <f t="shared" si="3"/>
        <v>22.375942270612821</v>
      </c>
    </row>
    <row r="226" spans="1:15" x14ac:dyDescent="0.6">
      <c r="A226" s="44">
        <v>194</v>
      </c>
      <c r="B226" t="s">
        <v>437</v>
      </c>
      <c r="D226" s="44" t="s">
        <v>3</v>
      </c>
      <c r="E226" s="45">
        <v>12.67</v>
      </c>
      <c r="H226" s="45" t="s">
        <v>686</v>
      </c>
      <c r="I226" s="51">
        <v>23</v>
      </c>
      <c r="J226" s="51">
        <v>43</v>
      </c>
      <c r="K226" s="58">
        <v>5</v>
      </c>
      <c r="L226" s="50">
        <v>36.536943999999998</v>
      </c>
      <c r="M226" s="45">
        <v>119.57940519812</v>
      </c>
      <c r="N226" s="45">
        <f t="shared" si="3"/>
        <v>27.26221956530733</v>
      </c>
      <c r="O226" s="44" t="s">
        <v>52</v>
      </c>
    </row>
    <row r="227" spans="1:15" x14ac:dyDescent="0.6">
      <c r="A227" s="44">
        <v>9</v>
      </c>
      <c r="B227" t="s">
        <v>36</v>
      </c>
      <c r="C227" t="s">
        <v>36</v>
      </c>
      <c r="D227" s="44" t="s">
        <v>681</v>
      </c>
      <c r="E227" s="45">
        <v>12.7</v>
      </c>
      <c r="H227" s="45" t="s">
        <v>686</v>
      </c>
      <c r="I227" s="51">
        <v>1</v>
      </c>
      <c r="J227" s="51">
        <v>39</v>
      </c>
      <c r="K227" s="58">
        <v>1</v>
      </c>
      <c r="L227" s="50">
        <v>-17.950500000000002</v>
      </c>
      <c r="M227" s="45">
        <v>367.71189618147702</v>
      </c>
      <c r="N227" s="45">
        <f t="shared" si="3"/>
        <v>8.8656364775076266</v>
      </c>
      <c r="O227" s="44" t="s">
        <v>35</v>
      </c>
    </row>
    <row r="228" spans="1:15" x14ac:dyDescent="0.6">
      <c r="A228" s="44">
        <v>122</v>
      </c>
      <c r="B228" t="s">
        <v>302</v>
      </c>
      <c r="D228" s="44" t="s">
        <v>3</v>
      </c>
      <c r="E228" s="45">
        <v>12.74</v>
      </c>
      <c r="H228" s="45" t="s">
        <v>686</v>
      </c>
      <c r="I228" s="51">
        <v>12</v>
      </c>
      <c r="J228" s="51">
        <v>38</v>
      </c>
      <c r="K228" s="58">
        <v>49</v>
      </c>
      <c r="L228" s="50">
        <v>-38.38158</v>
      </c>
      <c r="M228" s="45">
        <v>150.07810926426799</v>
      </c>
      <c r="N228" s="45">
        <f t="shared" si="3"/>
        <v>21.722022058923763</v>
      </c>
      <c r="O228" s="44" t="s">
        <v>52</v>
      </c>
    </row>
    <row r="229" spans="1:15" x14ac:dyDescent="0.6">
      <c r="A229" s="44">
        <v>120</v>
      </c>
      <c r="B229" t="s">
        <v>298</v>
      </c>
      <c r="D229" s="44" t="s">
        <v>3</v>
      </c>
      <c r="E229" s="45">
        <v>12.78</v>
      </c>
      <c r="H229" s="45" t="s">
        <v>686</v>
      </c>
      <c r="I229" s="51">
        <v>9</v>
      </c>
      <c r="J229" s="51">
        <v>42</v>
      </c>
      <c r="K229" s="58">
        <v>46</v>
      </c>
      <c r="L229" s="50">
        <v>-68.885000000000005</v>
      </c>
      <c r="M229" s="45">
        <v>153.75934537322701</v>
      </c>
      <c r="N229" s="45">
        <f t="shared" si="3"/>
        <v>21.201963315379984</v>
      </c>
      <c r="O229" s="44" t="s">
        <v>52</v>
      </c>
    </row>
    <row r="230" spans="1:15" x14ac:dyDescent="0.6">
      <c r="A230" s="44">
        <v>126</v>
      </c>
      <c r="B230" t="s">
        <v>309</v>
      </c>
      <c r="D230" s="44" t="s">
        <v>3</v>
      </c>
      <c r="E230" s="45">
        <v>12.834</v>
      </c>
      <c r="H230" s="45" t="s">
        <v>686</v>
      </c>
      <c r="I230" s="51">
        <v>8</v>
      </c>
      <c r="J230" s="51">
        <v>11</v>
      </c>
      <c r="K230" s="58">
        <v>57</v>
      </c>
      <c r="L230" s="50">
        <v>8.7730399999999999</v>
      </c>
      <c r="M230" s="45">
        <v>147.72184850183501</v>
      </c>
      <c r="N230" s="45">
        <f t="shared" si="3"/>
        <v>22.068502615302055</v>
      </c>
      <c r="O230" s="44" t="s">
        <v>287</v>
      </c>
    </row>
    <row r="231" spans="1:15" x14ac:dyDescent="0.6">
      <c r="A231" s="44">
        <v>199</v>
      </c>
      <c r="B231" t="s">
        <v>448</v>
      </c>
      <c r="D231" s="44" t="s">
        <v>3</v>
      </c>
      <c r="E231" s="45">
        <v>12.89</v>
      </c>
      <c r="H231" s="45" t="s">
        <v>686</v>
      </c>
      <c r="I231" s="51">
        <v>6</v>
      </c>
      <c r="J231" s="51">
        <v>24</v>
      </c>
      <c r="K231" s="58">
        <v>41</v>
      </c>
      <c r="L231" s="50">
        <v>23.433043999999999</v>
      </c>
      <c r="M231" s="45">
        <v>117.726269779118</v>
      </c>
      <c r="N231" s="45">
        <f t="shared" si="3"/>
        <v>27.691355600721248</v>
      </c>
      <c r="O231" s="44" t="s">
        <v>52</v>
      </c>
    </row>
    <row r="232" spans="1:15" x14ac:dyDescent="0.6">
      <c r="A232" s="44">
        <v>187</v>
      </c>
      <c r="B232" t="s">
        <v>425</v>
      </c>
      <c r="D232" s="44" t="s">
        <v>3</v>
      </c>
      <c r="E232" s="45">
        <v>12.9</v>
      </c>
      <c r="H232" s="45" t="s">
        <v>686</v>
      </c>
      <c r="I232" s="51">
        <v>2</v>
      </c>
      <c r="J232" s="51">
        <v>0</v>
      </c>
      <c r="K232" s="58">
        <v>38</v>
      </c>
      <c r="L232" s="50">
        <v>-55.967972000000003</v>
      </c>
      <c r="M232" s="45">
        <v>121.70844820778299</v>
      </c>
      <c r="N232" s="45">
        <f t="shared" si="3"/>
        <v>26.785322202403449</v>
      </c>
      <c r="O232" s="44" t="s">
        <v>48</v>
      </c>
    </row>
    <row r="233" spans="1:15" x14ac:dyDescent="0.6">
      <c r="A233" s="44">
        <v>212</v>
      </c>
      <c r="B233" t="s">
        <v>469</v>
      </c>
      <c r="D233" s="44" t="s">
        <v>3</v>
      </c>
      <c r="E233" s="45">
        <v>12.96</v>
      </c>
      <c r="H233" s="45" t="s">
        <v>686</v>
      </c>
      <c r="I233" s="51">
        <v>6</v>
      </c>
      <c r="J233" s="51">
        <v>4</v>
      </c>
      <c r="K233" s="58">
        <v>52</v>
      </c>
      <c r="L233" s="50">
        <v>-34.56</v>
      </c>
      <c r="M233" s="45">
        <v>115.398164656185</v>
      </c>
      <c r="N233" s="45">
        <f t="shared" si="3"/>
        <v>28.250016018129745</v>
      </c>
      <c r="O233" s="44" t="s">
        <v>35</v>
      </c>
    </row>
    <row r="234" spans="1:15" x14ac:dyDescent="0.6">
      <c r="A234" s="44">
        <v>293</v>
      </c>
      <c r="B234" t="s">
        <v>626</v>
      </c>
      <c r="D234" s="44" t="s">
        <v>3</v>
      </c>
      <c r="E234" s="45">
        <v>13.003</v>
      </c>
      <c r="H234" s="45" t="s">
        <v>686</v>
      </c>
      <c r="I234" s="51">
        <v>14</v>
      </c>
      <c r="J234" s="51">
        <v>3</v>
      </c>
      <c r="K234" s="58">
        <v>51</v>
      </c>
      <c r="L234" s="50">
        <v>-42.697932999999999</v>
      </c>
      <c r="M234" s="45">
        <v>100.602512187481</v>
      </c>
      <c r="N234" s="45">
        <f t="shared" si="3"/>
        <v>32.404757387417163</v>
      </c>
      <c r="O234" s="44" t="s">
        <v>258</v>
      </c>
    </row>
    <row r="235" spans="1:15" x14ac:dyDescent="0.6">
      <c r="A235" s="44">
        <v>224</v>
      </c>
      <c r="B235" t="s">
        <v>492</v>
      </c>
      <c r="C235" t="s">
        <v>493</v>
      </c>
      <c r="D235" s="44" t="s">
        <v>3</v>
      </c>
      <c r="E235" s="45">
        <v>13.04</v>
      </c>
      <c r="H235" s="45" t="s">
        <v>686</v>
      </c>
      <c r="I235" s="51">
        <v>20</v>
      </c>
      <c r="J235" s="51">
        <v>29</v>
      </c>
      <c r="K235" s="58">
        <v>48</v>
      </c>
      <c r="L235" s="50">
        <v>9.6890499999999999</v>
      </c>
      <c r="M235" s="45">
        <v>113.4</v>
      </c>
      <c r="N235" s="45">
        <f t="shared" si="3"/>
        <v>28.747795414462079</v>
      </c>
      <c r="O235" s="44" t="s">
        <v>113</v>
      </c>
    </row>
    <row r="236" spans="1:15" x14ac:dyDescent="0.6">
      <c r="A236" s="44">
        <v>190</v>
      </c>
      <c r="B236" t="s">
        <v>430</v>
      </c>
      <c r="D236" s="44" t="s">
        <v>31</v>
      </c>
      <c r="E236" s="45">
        <v>13.05</v>
      </c>
      <c r="H236" s="45" t="s">
        <v>686</v>
      </c>
      <c r="I236" s="51">
        <v>0</v>
      </c>
      <c r="J236" s="51">
        <v>2</v>
      </c>
      <c r="K236" s="58">
        <v>10</v>
      </c>
      <c r="L236" s="50">
        <v>-43.165142000000003</v>
      </c>
      <c r="M236" s="45">
        <v>120.014269976675</v>
      </c>
      <c r="N236" s="45">
        <f t="shared" si="3"/>
        <v>27.163436486624359</v>
      </c>
      <c r="O236" s="44" t="s">
        <v>431</v>
      </c>
    </row>
    <row r="237" spans="1:15" x14ac:dyDescent="0.6">
      <c r="A237" s="44">
        <v>248</v>
      </c>
      <c r="B237" t="s">
        <v>543</v>
      </c>
      <c r="D237" s="44" t="s">
        <v>31</v>
      </c>
      <c r="E237" s="45">
        <v>13.061</v>
      </c>
      <c r="H237" s="45" t="s">
        <v>686</v>
      </c>
      <c r="I237" s="51">
        <v>7</v>
      </c>
      <c r="J237" s="51">
        <v>40</v>
      </c>
      <c r="K237" s="58">
        <v>22</v>
      </c>
      <c r="L237" s="50">
        <v>-17.416066115537099</v>
      </c>
      <c r="M237" s="45">
        <v>109.343965650488</v>
      </c>
      <c r="N237" s="45">
        <f t="shared" si="3"/>
        <v>29.814173837634637</v>
      </c>
      <c r="O237" s="44" t="s">
        <v>544</v>
      </c>
    </row>
    <row r="238" spans="1:15" x14ac:dyDescent="0.6">
      <c r="A238" s="44">
        <v>28</v>
      </c>
      <c r="B238" t="s">
        <v>91</v>
      </c>
      <c r="D238" s="44" t="s">
        <v>3</v>
      </c>
      <c r="E238" s="45">
        <v>13.07</v>
      </c>
      <c r="H238" s="45" t="s">
        <v>686</v>
      </c>
      <c r="I238" s="51">
        <v>3</v>
      </c>
      <c r="J238" s="51">
        <v>35</v>
      </c>
      <c r="K238" s="58">
        <v>59</v>
      </c>
      <c r="L238" s="50">
        <v>-44.512700000000002</v>
      </c>
      <c r="M238" s="45">
        <v>272.16154083178202</v>
      </c>
      <c r="N238" s="45">
        <f t="shared" si="3"/>
        <v>11.978180274982149</v>
      </c>
      <c r="O238" s="44" t="s">
        <v>5</v>
      </c>
    </row>
    <row r="239" spans="1:15" x14ac:dyDescent="0.6">
      <c r="A239" s="44">
        <v>267</v>
      </c>
      <c r="B239" t="s">
        <v>582</v>
      </c>
      <c r="D239" s="44" t="s">
        <v>3</v>
      </c>
      <c r="E239" s="45">
        <v>13.1</v>
      </c>
      <c r="H239" s="45" t="s">
        <v>686</v>
      </c>
      <c r="I239" s="51">
        <v>9</v>
      </c>
      <c r="J239" s="51">
        <v>17</v>
      </c>
      <c r="K239" s="58">
        <v>3</v>
      </c>
      <c r="L239" s="50">
        <v>-77.822664000000003</v>
      </c>
      <c r="M239" s="45">
        <v>105.033593743758</v>
      </c>
      <c r="N239" s="45">
        <f t="shared" si="3"/>
        <v>31.037688836517955</v>
      </c>
      <c r="O239" s="44" t="s">
        <v>113</v>
      </c>
    </row>
    <row r="240" spans="1:15" x14ac:dyDescent="0.6">
      <c r="A240" s="44">
        <v>213</v>
      </c>
      <c r="B240" t="s">
        <v>470</v>
      </c>
      <c r="D240" s="44" t="s">
        <v>3</v>
      </c>
      <c r="E240" s="45">
        <v>13.105</v>
      </c>
      <c r="H240" s="45" t="s">
        <v>686</v>
      </c>
      <c r="I240" s="51">
        <v>11</v>
      </c>
      <c r="J240" s="51">
        <v>41</v>
      </c>
      <c r="K240" s="58">
        <v>21</v>
      </c>
      <c r="L240" s="50">
        <v>-36.409722000000002</v>
      </c>
      <c r="M240" s="45">
        <v>115.08346553021499</v>
      </c>
      <c r="N240" s="45">
        <f t="shared" si="3"/>
        <v>28.327266518960464</v>
      </c>
      <c r="O240" s="44" t="s">
        <v>35</v>
      </c>
    </row>
    <row r="241" spans="1:17" x14ac:dyDescent="0.6">
      <c r="A241" s="44">
        <v>48</v>
      </c>
      <c r="B241" t="s">
        <v>138</v>
      </c>
      <c r="C241" s="43" t="s">
        <v>653</v>
      </c>
      <c r="D241" s="44" t="s">
        <v>3</v>
      </c>
      <c r="E241" s="45">
        <v>13.125999999999999</v>
      </c>
      <c r="H241" s="45" t="s">
        <v>686</v>
      </c>
      <c r="I241" s="51">
        <v>19</v>
      </c>
      <c r="J241" s="51">
        <v>53</v>
      </c>
      <c r="K241" s="58">
        <v>54</v>
      </c>
      <c r="L241" s="50">
        <v>44.414259999999999</v>
      </c>
      <c r="M241" s="45">
        <v>213.13290000000001</v>
      </c>
      <c r="N241" s="45">
        <f t="shared" si="3"/>
        <v>15.295620713648619</v>
      </c>
      <c r="O241" s="44" t="s">
        <v>5</v>
      </c>
    </row>
    <row r="242" spans="1:17" x14ac:dyDescent="0.6">
      <c r="A242" s="44">
        <v>10</v>
      </c>
      <c r="B242" t="s">
        <v>37</v>
      </c>
      <c r="C242" t="s">
        <v>37</v>
      </c>
      <c r="D242" s="44" t="s">
        <v>681</v>
      </c>
      <c r="E242" s="45">
        <v>13.2</v>
      </c>
      <c r="H242" s="45" t="s">
        <v>686</v>
      </c>
      <c r="I242" s="51">
        <v>1</v>
      </c>
      <c r="J242" s="51">
        <v>39</v>
      </c>
      <c r="K242" s="58">
        <v>1</v>
      </c>
      <c r="L242" s="50">
        <v>-17.950500000000002</v>
      </c>
      <c r="M242" s="45">
        <v>373.84431226839899</v>
      </c>
      <c r="N242" s="45">
        <f t="shared" si="3"/>
        <v>8.7202075650665645</v>
      </c>
      <c r="O242" s="44" t="s">
        <v>20</v>
      </c>
    </row>
    <row r="243" spans="1:17" x14ac:dyDescent="0.6">
      <c r="A243" s="44">
        <v>285</v>
      </c>
      <c r="B243" t="s">
        <v>611</v>
      </c>
      <c r="C243" t="s">
        <v>614</v>
      </c>
      <c r="D243" s="44" t="s">
        <v>3</v>
      </c>
      <c r="E243" s="45">
        <v>13.21</v>
      </c>
      <c r="H243" s="45" t="s">
        <v>686</v>
      </c>
      <c r="I243" s="51">
        <v>1</v>
      </c>
      <c r="J243" s="51">
        <v>3</v>
      </c>
      <c r="K243" s="58">
        <v>19</v>
      </c>
      <c r="L243" s="50">
        <v>62.365600000000001</v>
      </c>
      <c r="M243" s="45">
        <v>101.37235858535</v>
      </c>
      <c r="N243" s="45">
        <f t="shared" si="3"/>
        <v>32.158667762033552</v>
      </c>
      <c r="O243" s="44" t="s">
        <v>35</v>
      </c>
    </row>
    <row r="244" spans="1:17" x14ac:dyDescent="0.6">
      <c r="A244" s="44">
        <v>206</v>
      </c>
      <c r="B244" t="s">
        <v>459</v>
      </c>
      <c r="D244" s="44" t="s">
        <v>3</v>
      </c>
      <c r="E244" s="45">
        <v>13.24</v>
      </c>
      <c r="H244" s="45" t="s">
        <v>686</v>
      </c>
      <c r="I244" s="51">
        <v>7</v>
      </c>
      <c r="J244" s="51">
        <v>36</v>
      </c>
      <c r="K244" s="58">
        <v>25</v>
      </c>
      <c r="L244" s="50">
        <v>7.0786499999999997</v>
      </c>
      <c r="M244" s="45">
        <v>116.6</v>
      </c>
      <c r="N244" s="45">
        <f t="shared" si="3"/>
        <v>27.958833619210978</v>
      </c>
      <c r="O244" s="44" t="s">
        <v>113</v>
      </c>
    </row>
    <row r="245" spans="1:17" x14ac:dyDescent="0.6">
      <c r="A245" s="44">
        <v>41</v>
      </c>
      <c r="B245" t="s">
        <v>123</v>
      </c>
      <c r="C245" t="s">
        <v>126</v>
      </c>
      <c r="D245" s="44" t="s">
        <v>3</v>
      </c>
      <c r="E245" s="44">
        <v>13.24</v>
      </c>
      <c r="F245" s="44"/>
      <c r="G245" s="44"/>
      <c r="H245" s="45" t="s">
        <v>686</v>
      </c>
      <c r="I245" s="51">
        <v>12</v>
      </c>
      <c r="J245" s="51">
        <v>33</v>
      </c>
      <c r="K245" s="58">
        <v>17</v>
      </c>
      <c r="L245" s="50">
        <v>9.0209299999999999</v>
      </c>
      <c r="M245" s="45">
        <v>223.47747382423299</v>
      </c>
      <c r="N245" s="45">
        <f t="shared" si="3"/>
        <v>14.587600012715461</v>
      </c>
      <c r="O245" s="44" t="s">
        <v>125</v>
      </c>
    </row>
    <row r="246" spans="1:17" x14ac:dyDescent="0.6">
      <c r="A246" s="44">
        <v>40</v>
      </c>
      <c r="B246" t="s">
        <v>123</v>
      </c>
      <c r="C246" t="s">
        <v>124</v>
      </c>
      <c r="D246" s="44" t="s">
        <v>3</v>
      </c>
      <c r="E246" s="44">
        <v>13.25</v>
      </c>
      <c r="F246" s="44"/>
      <c r="G246" s="44"/>
      <c r="H246" s="45" t="s">
        <v>686</v>
      </c>
      <c r="I246" s="51">
        <v>12</v>
      </c>
      <c r="J246" s="51">
        <v>33</v>
      </c>
      <c r="K246" s="58">
        <v>17</v>
      </c>
      <c r="L246" s="50">
        <v>9.0211199999999998</v>
      </c>
      <c r="M246" s="45">
        <v>231.118497802614</v>
      </c>
      <c r="N246" s="45">
        <f t="shared" si="3"/>
        <v>14.105318401576806</v>
      </c>
      <c r="O246" s="44" t="s">
        <v>5</v>
      </c>
    </row>
    <row r="247" spans="1:17" x14ac:dyDescent="0.6">
      <c r="A247" s="44">
        <v>239</v>
      </c>
      <c r="B247" t="s">
        <v>524</v>
      </c>
      <c r="D247" s="44" t="s">
        <v>3</v>
      </c>
      <c r="E247" s="45">
        <v>13.29</v>
      </c>
      <c r="H247" s="45" t="s">
        <v>686</v>
      </c>
      <c r="I247" s="51">
        <v>7</v>
      </c>
      <c r="J247" s="51">
        <v>3</v>
      </c>
      <c r="K247" s="58">
        <v>55</v>
      </c>
      <c r="L247" s="50">
        <v>52.701943999999997</v>
      </c>
      <c r="M247" s="45">
        <v>110.826341417176</v>
      </c>
      <c r="N247" s="45">
        <f t="shared" si="3"/>
        <v>29.415389503192255</v>
      </c>
      <c r="O247" s="44" t="s">
        <v>258</v>
      </c>
    </row>
    <row r="248" spans="1:17" x14ac:dyDescent="0.6">
      <c r="A248" s="44">
        <v>141</v>
      </c>
      <c r="B248" t="s">
        <v>334</v>
      </c>
      <c r="D248" s="44" t="s">
        <v>3</v>
      </c>
      <c r="E248" s="45">
        <v>13.3</v>
      </c>
      <c r="H248" s="45" t="s">
        <v>686</v>
      </c>
      <c r="I248" s="51">
        <v>22</v>
      </c>
      <c r="J248" s="51">
        <v>23</v>
      </c>
      <c r="K248" s="58">
        <v>6</v>
      </c>
      <c r="L248" s="50">
        <v>-17.607309999999998</v>
      </c>
      <c r="M248" s="45">
        <v>138.22800132621799</v>
      </c>
      <c r="N248" s="45">
        <f t="shared" si="3"/>
        <v>23.584222941243301</v>
      </c>
      <c r="O248" s="44" t="s">
        <v>287</v>
      </c>
    </row>
    <row r="249" spans="1:17" x14ac:dyDescent="0.6">
      <c r="A249" s="44">
        <v>156</v>
      </c>
      <c r="B249" t="s">
        <v>367</v>
      </c>
      <c r="D249" s="44" t="s">
        <v>3</v>
      </c>
      <c r="E249" s="45">
        <v>13.41</v>
      </c>
      <c r="H249" s="45" t="s">
        <v>686</v>
      </c>
      <c r="I249" s="51">
        <v>18</v>
      </c>
      <c r="J249" s="51">
        <v>18</v>
      </c>
      <c r="K249" s="58">
        <v>57</v>
      </c>
      <c r="L249" s="50">
        <v>66.192580000000007</v>
      </c>
      <c r="M249" s="45">
        <v>130.853077453726</v>
      </c>
      <c r="N249" s="45">
        <f t="shared" si="3"/>
        <v>24.913437753520505</v>
      </c>
      <c r="O249" s="44" t="s">
        <v>113</v>
      </c>
    </row>
    <row r="250" spans="1:17" x14ac:dyDescent="0.6">
      <c r="A250" s="44">
        <v>167</v>
      </c>
      <c r="B250" t="s">
        <v>388</v>
      </c>
      <c r="D250" s="44" t="s">
        <v>3</v>
      </c>
      <c r="E250" s="45">
        <v>13.48</v>
      </c>
      <c r="H250" s="45" t="s">
        <v>686</v>
      </c>
      <c r="I250" s="51">
        <v>18</v>
      </c>
      <c r="J250" s="51">
        <v>7</v>
      </c>
      <c r="K250" s="58">
        <v>32</v>
      </c>
      <c r="L250" s="50">
        <v>-15.96307</v>
      </c>
      <c r="M250" s="45">
        <v>125.450854765309</v>
      </c>
      <c r="N250" s="45">
        <f t="shared" si="3"/>
        <v>25.986271724483217</v>
      </c>
      <c r="O250" s="44" t="s">
        <v>93</v>
      </c>
    </row>
    <row r="251" spans="1:17" x14ac:dyDescent="0.6">
      <c r="A251" s="44">
        <v>5</v>
      </c>
      <c r="B251" t="s">
        <v>19</v>
      </c>
      <c r="C251" t="s">
        <v>21</v>
      </c>
      <c r="D251" s="44" t="s">
        <v>3</v>
      </c>
      <c r="E251" s="45">
        <v>13.507</v>
      </c>
      <c r="H251" s="45" t="s">
        <v>686</v>
      </c>
      <c r="I251" s="51">
        <v>10</v>
      </c>
      <c r="J251" s="51">
        <v>56</v>
      </c>
      <c r="K251" s="58">
        <v>28</v>
      </c>
      <c r="L251" s="50">
        <v>7.0147199999999996</v>
      </c>
      <c r="M251" s="45">
        <v>415.17941567802097</v>
      </c>
      <c r="N251" s="45">
        <f t="shared" si="3"/>
        <v>7.8520270439616109</v>
      </c>
      <c r="O251" s="44" t="s">
        <v>20</v>
      </c>
    </row>
    <row r="252" spans="1:17" x14ac:dyDescent="0.6">
      <c r="A252" s="44">
        <v>266</v>
      </c>
      <c r="B252" t="s">
        <v>581</v>
      </c>
      <c r="D252" s="44" t="s">
        <v>56</v>
      </c>
      <c r="E252" s="45">
        <v>13.53</v>
      </c>
      <c r="H252" s="45" t="s">
        <v>686</v>
      </c>
      <c r="I252" s="51">
        <v>20</v>
      </c>
      <c r="J252" s="51">
        <v>49</v>
      </c>
      <c r="K252" s="58">
        <v>9</v>
      </c>
      <c r="L252" s="50">
        <v>-40.201794</v>
      </c>
      <c r="M252" s="45">
        <v>105.1555</v>
      </c>
      <c r="N252" s="45">
        <f t="shared" si="3"/>
        <v>31.001706995829984</v>
      </c>
    </row>
    <row r="253" spans="1:17" x14ac:dyDescent="0.6">
      <c r="A253" s="44">
        <v>137</v>
      </c>
      <c r="B253" t="s">
        <v>327</v>
      </c>
      <c r="D253" s="44" t="s">
        <v>3</v>
      </c>
      <c r="E253" s="45">
        <v>13.58</v>
      </c>
      <c r="H253" s="45" t="s">
        <v>686</v>
      </c>
      <c r="I253" s="51">
        <v>4</v>
      </c>
      <c r="J253" s="51">
        <v>10</v>
      </c>
      <c r="K253" s="58">
        <v>28</v>
      </c>
      <c r="L253" s="50">
        <v>-53.602260000000001</v>
      </c>
      <c r="M253" s="45">
        <v>140.696060476382</v>
      </c>
      <c r="N253" s="45">
        <f t="shared" si="3"/>
        <v>23.170513722715363</v>
      </c>
      <c r="O253" s="44" t="s">
        <v>113</v>
      </c>
    </row>
    <row r="254" spans="1:17" x14ac:dyDescent="0.6">
      <c r="A254" s="44">
        <v>179</v>
      </c>
      <c r="B254" t="s">
        <v>412</v>
      </c>
      <c r="D254" s="44" t="s">
        <v>3</v>
      </c>
      <c r="E254" s="45">
        <v>13.65</v>
      </c>
      <c r="H254" s="45" t="s">
        <v>686</v>
      </c>
      <c r="I254" s="51">
        <v>12</v>
      </c>
      <c r="J254" s="51">
        <v>14</v>
      </c>
      <c r="K254" s="58">
        <v>16</v>
      </c>
      <c r="L254" s="50">
        <v>0.62400500000000003</v>
      </c>
      <c r="M254" s="45">
        <v>123.642956583913</v>
      </c>
      <c r="N254" s="45">
        <f t="shared" si="3"/>
        <v>26.366241070816915</v>
      </c>
      <c r="O254" s="44" t="s">
        <v>287</v>
      </c>
    </row>
    <row r="255" spans="1:17" x14ac:dyDescent="0.6">
      <c r="A255" s="44">
        <v>147</v>
      </c>
      <c r="B255" t="s">
        <v>345</v>
      </c>
      <c r="D255" s="44" t="s">
        <v>3</v>
      </c>
      <c r="E255" s="45">
        <v>13.670999999999999</v>
      </c>
      <c r="H255" s="45" t="s">
        <v>686</v>
      </c>
      <c r="I255" s="51">
        <v>17</v>
      </c>
      <c r="J255" s="51">
        <v>9</v>
      </c>
      <c r="K255" s="58">
        <v>31</v>
      </c>
      <c r="L255" s="50">
        <v>43.681330000000003</v>
      </c>
      <c r="M255" s="45">
        <v>131.59960903218999</v>
      </c>
      <c r="N255" s="45">
        <f t="shared" si="3"/>
        <v>24.772110069130875</v>
      </c>
      <c r="O255" s="44" t="s">
        <v>17</v>
      </c>
      <c r="Q255" s="55" t="s">
        <v>346</v>
      </c>
    </row>
    <row r="256" spans="1:17" x14ac:dyDescent="0.6">
      <c r="A256" s="44">
        <v>274</v>
      </c>
      <c r="B256" t="s">
        <v>594</v>
      </c>
      <c r="D256" s="44" t="s">
        <v>3</v>
      </c>
      <c r="E256" s="45">
        <v>13.69</v>
      </c>
      <c r="H256" s="45" t="s">
        <v>686</v>
      </c>
      <c r="I256" s="51">
        <v>3</v>
      </c>
      <c r="J256" s="51">
        <v>52</v>
      </c>
      <c r="K256" s="58">
        <v>41</v>
      </c>
      <c r="L256" s="50">
        <v>17.017666999999999</v>
      </c>
      <c r="M256" s="45">
        <v>103.50079405457301</v>
      </c>
      <c r="N256" s="45">
        <f t="shared" si="3"/>
        <v>31.497342892665106</v>
      </c>
      <c r="O256" s="44" t="s">
        <v>35</v>
      </c>
    </row>
    <row r="257" spans="1:17" x14ac:dyDescent="0.6">
      <c r="A257" s="44">
        <v>65</v>
      </c>
      <c r="B257" t="s">
        <v>166</v>
      </c>
      <c r="C257" t="s">
        <v>168</v>
      </c>
      <c r="D257" s="44" t="s">
        <v>3</v>
      </c>
      <c r="E257" s="45">
        <v>13.75</v>
      </c>
      <c r="H257" s="45" t="s">
        <v>686</v>
      </c>
      <c r="I257" s="51">
        <v>8</v>
      </c>
      <c r="J257" s="51">
        <v>58</v>
      </c>
      <c r="K257" s="58">
        <v>15</v>
      </c>
      <c r="L257" s="50">
        <v>19.762730000000001</v>
      </c>
      <c r="M257" s="45">
        <v>196.261926034373</v>
      </c>
      <c r="N257" s="45">
        <f t="shared" si="3"/>
        <v>16.610455557381254</v>
      </c>
      <c r="O257" s="44" t="s">
        <v>125</v>
      </c>
    </row>
    <row r="258" spans="1:17" x14ac:dyDescent="0.6">
      <c r="A258" s="44">
        <v>275</v>
      </c>
      <c r="B258" t="s">
        <v>595</v>
      </c>
      <c r="D258" s="44" t="s">
        <v>3</v>
      </c>
      <c r="E258" s="45">
        <v>13.8</v>
      </c>
      <c r="H258" s="45" t="s">
        <v>686</v>
      </c>
      <c r="I258" s="51">
        <v>9</v>
      </c>
      <c r="J258" s="51">
        <v>15</v>
      </c>
      <c r="K258" s="58">
        <v>36</v>
      </c>
      <c r="L258" s="50">
        <v>-10.596450000000001</v>
      </c>
      <c r="M258" s="45">
        <v>103.33</v>
      </c>
      <c r="N258" s="45">
        <f t="shared" si="3"/>
        <v>31.549404819510308</v>
      </c>
      <c r="O258" s="44" t="s">
        <v>35</v>
      </c>
    </row>
    <row r="259" spans="1:17" x14ac:dyDescent="0.6">
      <c r="A259" s="44">
        <v>168</v>
      </c>
      <c r="B259" t="s">
        <v>389</v>
      </c>
      <c r="D259" s="44" t="s">
        <v>3</v>
      </c>
      <c r="E259" s="45">
        <v>13.835000000000001</v>
      </c>
      <c r="H259" s="45" t="s">
        <v>686</v>
      </c>
      <c r="I259" s="51">
        <v>7</v>
      </c>
      <c r="J259" s="51">
        <v>40</v>
      </c>
      <c r="K259" s="58">
        <v>11</v>
      </c>
      <c r="L259" s="50">
        <v>-42.961219999999997</v>
      </c>
      <c r="M259" s="45">
        <v>125.302845488991</v>
      </c>
      <c r="N259" s="45">
        <f t="shared" ref="N259:N322" si="4">3260/M259</f>
        <v>26.016967031179039</v>
      </c>
      <c r="O259" s="44" t="s">
        <v>113</v>
      </c>
    </row>
    <row r="260" spans="1:17" x14ac:dyDescent="0.6">
      <c r="A260" s="44">
        <v>53</v>
      </c>
      <c r="B260" t="s">
        <v>142</v>
      </c>
      <c r="D260" s="44" t="s">
        <v>3</v>
      </c>
      <c r="E260" s="45">
        <v>13.837</v>
      </c>
      <c r="H260" s="45" t="s">
        <v>686</v>
      </c>
      <c r="I260" s="51">
        <v>0</v>
      </c>
      <c r="J260" s="51">
        <v>6</v>
      </c>
      <c r="K260" s="58">
        <v>43</v>
      </c>
      <c r="L260" s="50">
        <v>-7.5380599999999998</v>
      </c>
      <c r="M260" s="45">
        <v>206.350039205733</v>
      </c>
      <c r="N260" s="45">
        <f t="shared" si="4"/>
        <v>15.798397773744778</v>
      </c>
      <c r="O260" s="44" t="s">
        <v>5</v>
      </c>
    </row>
    <row r="261" spans="1:17" x14ac:dyDescent="0.6">
      <c r="A261" s="44">
        <v>272</v>
      </c>
      <c r="B261" t="s">
        <v>592</v>
      </c>
      <c r="D261" s="44" t="s">
        <v>3</v>
      </c>
      <c r="E261" s="45">
        <v>13.88</v>
      </c>
      <c r="H261" s="45" t="s">
        <v>686</v>
      </c>
      <c r="I261" s="51">
        <v>20</v>
      </c>
      <c r="J261" s="51">
        <v>50</v>
      </c>
      <c r="K261" s="58">
        <v>16</v>
      </c>
      <c r="L261" s="50">
        <v>-34.411867000000001</v>
      </c>
      <c r="M261" s="45">
        <v>104.13101101563799</v>
      </c>
      <c r="N261" s="45">
        <f t="shared" si="4"/>
        <v>31.306716108906556</v>
      </c>
      <c r="O261" s="44" t="s">
        <v>258</v>
      </c>
    </row>
    <row r="262" spans="1:17" x14ac:dyDescent="0.6">
      <c r="A262" s="44">
        <v>269</v>
      </c>
      <c r="B262" t="s">
        <v>585</v>
      </c>
      <c r="D262" s="44" t="s">
        <v>3</v>
      </c>
      <c r="E262" s="45">
        <v>13.89</v>
      </c>
      <c r="H262" s="45" t="s">
        <v>686</v>
      </c>
      <c r="I262" s="51">
        <v>9</v>
      </c>
      <c r="J262" s="51">
        <v>53</v>
      </c>
      <c r="K262" s="58">
        <v>55</v>
      </c>
      <c r="L262" s="50">
        <v>20.946325000000002</v>
      </c>
      <c r="M262" s="45">
        <v>104.76384886335001</v>
      </c>
      <c r="N262" s="45">
        <f t="shared" si="4"/>
        <v>31.1176043584674</v>
      </c>
      <c r="O262" s="44" t="s">
        <v>93</v>
      </c>
    </row>
    <row r="263" spans="1:17" x14ac:dyDescent="0.6">
      <c r="A263" s="44">
        <v>281</v>
      </c>
      <c r="B263" t="s">
        <v>605</v>
      </c>
      <c r="D263" s="44" t="s">
        <v>31</v>
      </c>
      <c r="E263" s="45">
        <v>13.9</v>
      </c>
      <c r="H263" s="45" t="s">
        <v>686</v>
      </c>
      <c r="I263" s="51">
        <v>1</v>
      </c>
      <c r="J263" s="51">
        <v>43</v>
      </c>
      <c r="K263" s="58">
        <v>0</v>
      </c>
      <c r="L263" s="50">
        <v>-67.308425</v>
      </c>
      <c r="M263" s="45">
        <v>102.90778143705801</v>
      </c>
      <c r="N263" s="45">
        <f t="shared" si="4"/>
        <v>31.678848328820788</v>
      </c>
      <c r="O263" s="44" t="s">
        <v>606</v>
      </c>
    </row>
    <row r="264" spans="1:17" x14ac:dyDescent="0.6">
      <c r="A264" s="44">
        <v>114</v>
      </c>
      <c r="B264" t="s">
        <v>286</v>
      </c>
      <c r="D264" s="44" t="s">
        <v>3</v>
      </c>
      <c r="E264" s="45">
        <v>13.9</v>
      </c>
      <c r="H264" s="45" t="s">
        <v>686</v>
      </c>
      <c r="I264" s="51">
        <v>12</v>
      </c>
      <c r="J264" s="51">
        <v>18</v>
      </c>
      <c r="K264" s="58">
        <v>59</v>
      </c>
      <c r="L264" s="50">
        <v>11.126049999999999</v>
      </c>
      <c r="M264" s="45">
        <v>154.69993660722599</v>
      </c>
      <c r="N264" s="45">
        <f t="shared" si="4"/>
        <v>21.07305323774597</v>
      </c>
      <c r="O264" s="44" t="s">
        <v>287</v>
      </c>
    </row>
    <row r="265" spans="1:17" x14ac:dyDescent="0.6">
      <c r="A265" s="44">
        <v>232</v>
      </c>
      <c r="B265" t="s">
        <v>508</v>
      </c>
      <c r="D265" s="44" t="s">
        <v>3</v>
      </c>
      <c r="E265" s="45">
        <v>13.912000000000001</v>
      </c>
      <c r="H265" s="45" t="s">
        <v>686</v>
      </c>
      <c r="I265" s="51">
        <v>7</v>
      </c>
      <c r="J265" s="51">
        <v>58</v>
      </c>
      <c r="K265" s="58">
        <v>12</v>
      </c>
      <c r="L265" s="50">
        <v>41.303688999999999</v>
      </c>
      <c r="M265" s="45">
        <v>112.992677897459</v>
      </c>
      <c r="N265" s="45">
        <f t="shared" si="4"/>
        <v>28.851427018646767</v>
      </c>
      <c r="O265" s="44" t="s">
        <v>17</v>
      </c>
      <c r="Q265" s="55" t="s">
        <v>509</v>
      </c>
    </row>
    <row r="266" spans="1:17" x14ac:dyDescent="0.6">
      <c r="A266" s="44">
        <v>52</v>
      </c>
      <c r="B266" t="s">
        <v>141</v>
      </c>
      <c r="D266" s="44" t="s">
        <v>3</v>
      </c>
      <c r="E266" s="45">
        <v>13.92</v>
      </c>
      <c r="H266" s="45" t="s">
        <v>686</v>
      </c>
      <c r="I266" s="51">
        <v>10</v>
      </c>
      <c r="J266" s="51">
        <v>44</v>
      </c>
      <c r="K266" s="58">
        <v>21</v>
      </c>
      <c r="L266" s="50">
        <v>-61.209800000000001</v>
      </c>
      <c r="M266" s="45">
        <v>206.96977507456401</v>
      </c>
      <c r="N266" s="45">
        <f t="shared" si="4"/>
        <v>15.751092152588635</v>
      </c>
      <c r="O266" s="44" t="s">
        <v>5</v>
      </c>
    </row>
    <row r="267" spans="1:17" x14ac:dyDescent="0.6">
      <c r="A267" s="44">
        <v>64</v>
      </c>
      <c r="B267" t="s">
        <v>166</v>
      </c>
      <c r="C267" t="s">
        <v>167</v>
      </c>
      <c r="D267" s="44" t="s">
        <v>3</v>
      </c>
      <c r="E267" s="45">
        <v>13.93</v>
      </c>
      <c r="H267" s="45" t="s">
        <v>686</v>
      </c>
      <c r="I267" s="51">
        <v>8</v>
      </c>
      <c r="J267" s="51">
        <v>58</v>
      </c>
      <c r="K267" s="58">
        <v>15</v>
      </c>
      <c r="L267" s="50">
        <v>19.76341</v>
      </c>
      <c r="M267" s="45">
        <v>194.14430904826301</v>
      </c>
      <c r="N267" s="45">
        <f t="shared" si="4"/>
        <v>16.79163306913923</v>
      </c>
      <c r="O267" s="44" t="s">
        <v>125</v>
      </c>
    </row>
    <row r="268" spans="1:17" x14ac:dyDescent="0.6">
      <c r="A268" s="44">
        <v>50</v>
      </c>
      <c r="B268" t="s">
        <v>138</v>
      </c>
      <c r="C268" s="43" t="s">
        <v>654</v>
      </c>
      <c r="D268" s="44" t="s">
        <v>3</v>
      </c>
      <c r="E268" s="45">
        <v>13.99</v>
      </c>
      <c r="H268" s="45" t="s">
        <v>686</v>
      </c>
      <c r="I268" s="51">
        <v>19</v>
      </c>
      <c r="J268" s="51">
        <v>53</v>
      </c>
      <c r="K268" s="58">
        <v>54</v>
      </c>
      <c r="L268" s="50">
        <v>44.414259999999999</v>
      </c>
      <c r="M268" s="45">
        <v>214.57450302569799</v>
      </c>
      <c r="N268" s="45">
        <f t="shared" si="4"/>
        <v>15.19285821023001</v>
      </c>
      <c r="O268" s="44" t="s">
        <v>5</v>
      </c>
    </row>
    <row r="269" spans="1:17" x14ac:dyDescent="0.6">
      <c r="A269" s="44">
        <v>173</v>
      </c>
      <c r="B269" t="s">
        <v>400</v>
      </c>
      <c r="D269" s="44" t="s">
        <v>3</v>
      </c>
      <c r="E269" s="45">
        <v>14</v>
      </c>
      <c r="H269" s="45" t="s">
        <v>686</v>
      </c>
      <c r="I269" s="51">
        <v>11</v>
      </c>
      <c r="J269" s="51">
        <v>50</v>
      </c>
      <c r="K269" s="58">
        <v>57</v>
      </c>
      <c r="L269" s="50">
        <v>48.377499999999998</v>
      </c>
      <c r="M269" s="45">
        <v>124.337774911111</v>
      </c>
      <c r="N269" s="45">
        <f t="shared" si="4"/>
        <v>26.218902520417242</v>
      </c>
      <c r="O269" s="44" t="s">
        <v>113</v>
      </c>
    </row>
    <row r="270" spans="1:17" x14ac:dyDescent="0.6">
      <c r="A270" s="44">
        <v>208</v>
      </c>
      <c r="B270" t="s">
        <v>462</v>
      </c>
      <c r="D270" s="44" t="s">
        <v>3</v>
      </c>
      <c r="E270" s="45">
        <v>14.000999999999999</v>
      </c>
      <c r="H270" s="45" t="s">
        <v>686</v>
      </c>
      <c r="I270" s="51">
        <v>3</v>
      </c>
      <c r="J270" s="51">
        <v>13</v>
      </c>
      <c r="K270" s="58">
        <v>22</v>
      </c>
      <c r="L270" s="50">
        <v>4.7748109999999997</v>
      </c>
      <c r="M270" s="45">
        <v>116.26781443397201</v>
      </c>
      <c r="N270" s="45">
        <f t="shared" si="4"/>
        <v>28.038714031657832</v>
      </c>
      <c r="O270" s="44" t="s">
        <v>287</v>
      </c>
    </row>
    <row r="271" spans="1:17" x14ac:dyDescent="0.6">
      <c r="A271" s="44">
        <v>49</v>
      </c>
      <c r="B271" t="s">
        <v>138</v>
      </c>
      <c r="C271" s="43" t="s">
        <v>655</v>
      </c>
      <c r="D271" s="44" t="s">
        <v>3</v>
      </c>
      <c r="E271" s="44">
        <v>14.01</v>
      </c>
      <c r="F271" s="44"/>
      <c r="G271" s="44"/>
      <c r="H271" s="45" t="s">
        <v>686</v>
      </c>
      <c r="I271" s="51">
        <v>19</v>
      </c>
      <c r="J271" s="51">
        <v>53</v>
      </c>
      <c r="K271" s="58">
        <v>55</v>
      </c>
      <c r="L271" s="50">
        <v>44.415039999999998</v>
      </c>
      <c r="M271" s="45">
        <v>213.13290000000001</v>
      </c>
      <c r="N271" s="45">
        <f t="shared" si="4"/>
        <v>15.295620713648619</v>
      </c>
      <c r="O271" s="44" t="s">
        <v>111</v>
      </c>
    </row>
    <row r="272" spans="1:17" x14ac:dyDescent="0.6">
      <c r="A272" s="44">
        <v>97</v>
      </c>
      <c r="B272" t="s">
        <v>246</v>
      </c>
      <c r="D272" s="44" t="s">
        <v>3</v>
      </c>
      <c r="E272" s="44">
        <v>14.02</v>
      </c>
      <c r="F272" s="44"/>
      <c r="G272" s="44"/>
      <c r="H272" s="45" t="s">
        <v>686</v>
      </c>
      <c r="I272" s="51">
        <v>0</v>
      </c>
      <c r="J272" s="51">
        <v>15</v>
      </c>
      <c r="K272" s="58">
        <v>28</v>
      </c>
      <c r="L272" s="50">
        <v>-16.133790000000001</v>
      </c>
      <c r="M272" s="45">
        <v>166.6</v>
      </c>
      <c r="N272" s="45">
        <f t="shared" si="4"/>
        <v>19.56782713085234</v>
      </c>
      <c r="O272" s="44" t="s">
        <v>52</v>
      </c>
    </row>
    <row r="273" spans="1:15" x14ac:dyDescent="0.6">
      <c r="A273" s="44">
        <v>184</v>
      </c>
      <c r="B273" t="s">
        <v>420</v>
      </c>
      <c r="D273" s="44" t="s">
        <v>31</v>
      </c>
      <c r="E273" s="45">
        <v>14.09</v>
      </c>
      <c r="H273" s="45" t="s">
        <v>686</v>
      </c>
      <c r="I273" s="51">
        <v>7</v>
      </c>
      <c r="J273" s="51">
        <v>53</v>
      </c>
      <c r="K273" s="58">
        <v>7</v>
      </c>
      <c r="L273" s="50">
        <v>-67.791944000000001</v>
      </c>
      <c r="M273" s="45">
        <v>122.413019246179</v>
      </c>
      <c r="N273" s="45">
        <f t="shared" si="4"/>
        <v>26.631154268354159</v>
      </c>
      <c r="O273" s="44" t="s">
        <v>421</v>
      </c>
    </row>
    <row r="274" spans="1:15" x14ac:dyDescent="0.6">
      <c r="A274" s="44">
        <v>181</v>
      </c>
      <c r="B274" t="s">
        <v>414</v>
      </c>
      <c r="D274" s="44" t="s">
        <v>31</v>
      </c>
      <c r="E274" s="45">
        <v>14.13</v>
      </c>
      <c r="H274" s="45" t="s">
        <v>686</v>
      </c>
      <c r="I274" s="51">
        <v>5</v>
      </c>
      <c r="J274" s="51">
        <v>56</v>
      </c>
      <c r="K274" s="58">
        <v>25</v>
      </c>
      <c r="L274" s="50">
        <v>5.3634680000000001</v>
      </c>
      <c r="M274" s="45">
        <v>123.198853165182</v>
      </c>
      <c r="N274" s="45">
        <f t="shared" si="4"/>
        <v>26.461285281844887</v>
      </c>
      <c r="O274" s="44" t="s">
        <v>415</v>
      </c>
    </row>
    <row r="275" spans="1:15" x14ac:dyDescent="0.6">
      <c r="A275" s="44">
        <v>105</v>
      </c>
      <c r="B275" t="s">
        <v>268</v>
      </c>
      <c r="D275" s="44" t="s">
        <v>31</v>
      </c>
      <c r="E275" s="44">
        <v>14.22</v>
      </c>
      <c r="F275" s="44"/>
      <c r="G275" s="44"/>
      <c r="H275" s="45" t="s">
        <v>686</v>
      </c>
      <c r="I275" s="51">
        <v>17</v>
      </c>
      <c r="J275" s="51">
        <v>48</v>
      </c>
      <c r="K275" s="58">
        <v>7</v>
      </c>
      <c r="L275" s="50">
        <v>70.876649999999998</v>
      </c>
      <c r="M275" s="45">
        <v>160.995244920088</v>
      </c>
      <c r="N275" s="45">
        <f t="shared" si="4"/>
        <v>20.249045253592065</v>
      </c>
      <c r="O275" s="44" t="s">
        <v>269</v>
      </c>
    </row>
    <row r="276" spans="1:15" x14ac:dyDescent="0.6">
      <c r="A276" s="44">
        <v>37</v>
      </c>
      <c r="B276" t="s">
        <v>112</v>
      </c>
      <c r="C276" t="s">
        <v>116</v>
      </c>
      <c r="D276" s="44" t="s">
        <v>3</v>
      </c>
      <c r="E276" s="45">
        <v>14.23</v>
      </c>
      <c r="H276" s="45" t="s">
        <v>686</v>
      </c>
      <c r="I276" s="51">
        <v>6</v>
      </c>
      <c r="J276" s="51">
        <v>29</v>
      </c>
      <c r="K276" s="58">
        <v>23</v>
      </c>
      <c r="L276" s="50">
        <v>-2.8139599999999998</v>
      </c>
      <c r="M276" s="45">
        <v>242.9659</v>
      </c>
      <c r="N276" s="45">
        <f t="shared" si="4"/>
        <v>13.417520730275319</v>
      </c>
      <c r="O276" s="44" t="s">
        <v>5</v>
      </c>
    </row>
    <row r="277" spans="1:15" x14ac:dyDescent="0.6">
      <c r="A277" s="44">
        <v>154</v>
      </c>
      <c r="B277" t="s">
        <v>364</v>
      </c>
      <c r="D277" s="44" t="s">
        <v>3</v>
      </c>
      <c r="E277" s="45">
        <v>14.25</v>
      </c>
      <c r="H277" s="45" t="s">
        <v>686</v>
      </c>
      <c r="I277" s="51">
        <v>18</v>
      </c>
      <c r="J277" s="51">
        <v>48</v>
      </c>
      <c r="K277" s="58">
        <v>17</v>
      </c>
      <c r="L277" s="50">
        <v>7.6892199999999997</v>
      </c>
      <c r="M277" s="45">
        <v>131.279008754053</v>
      </c>
      <c r="N277" s="45">
        <f t="shared" si="4"/>
        <v>24.832606758232806</v>
      </c>
      <c r="O277" s="44" t="s">
        <v>35</v>
      </c>
    </row>
    <row r="278" spans="1:15" x14ac:dyDescent="0.6">
      <c r="A278" s="44">
        <v>215</v>
      </c>
      <c r="B278" t="s">
        <v>474</v>
      </c>
      <c r="D278" s="44" t="s">
        <v>3</v>
      </c>
      <c r="E278" s="45">
        <v>14.403</v>
      </c>
      <c r="H278" s="45" t="s">
        <v>686</v>
      </c>
      <c r="I278" s="51">
        <v>1</v>
      </c>
      <c r="J278" s="51">
        <v>39</v>
      </c>
      <c r="K278" s="58">
        <v>21</v>
      </c>
      <c r="L278" s="50">
        <v>-39.602443999999998</v>
      </c>
      <c r="M278" s="45">
        <v>114.60403630806501</v>
      </c>
      <c r="N278" s="45">
        <f t="shared" si="4"/>
        <v>28.445769494861889</v>
      </c>
      <c r="O278" s="44" t="s">
        <v>113</v>
      </c>
    </row>
    <row r="279" spans="1:15" x14ac:dyDescent="0.6">
      <c r="A279" s="44">
        <v>113</v>
      </c>
      <c r="B279" t="s">
        <v>283</v>
      </c>
      <c r="C279" t="s">
        <v>285</v>
      </c>
      <c r="D279" s="44" t="s">
        <v>31</v>
      </c>
      <c r="E279" s="45">
        <v>14.45</v>
      </c>
      <c r="H279" s="45" t="s">
        <v>686</v>
      </c>
      <c r="I279" s="51">
        <v>5</v>
      </c>
      <c r="J279" s="51">
        <v>55</v>
      </c>
      <c r="K279" s="58">
        <v>9</v>
      </c>
      <c r="L279" s="50">
        <v>-4.1686300000000003</v>
      </c>
      <c r="M279" s="45">
        <v>155.23734721807901</v>
      </c>
      <c r="N279" s="45">
        <f t="shared" si="4"/>
        <v>21.00010118969837</v>
      </c>
      <c r="O279" s="44" t="s">
        <v>284</v>
      </c>
    </row>
    <row r="280" spans="1:15" x14ac:dyDescent="0.6">
      <c r="A280" s="44">
        <v>56</v>
      </c>
      <c r="B280" t="s">
        <v>146</v>
      </c>
      <c r="C280" t="s">
        <v>148</v>
      </c>
      <c r="D280" s="44" t="s">
        <v>3</v>
      </c>
      <c r="E280" s="45">
        <v>14.45</v>
      </c>
      <c r="H280" s="45" t="s">
        <v>686</v>
      </c>
      <c r="I280" s="51">
        <v>11</v>
      </c>
      <c r="J280" s="51">
        <v>5</v>
      </c>
      <c r="K280" s="58">
        <v>30</v>
      </c>
      <c r="L280" s="50">
        <v>43.521630000000002</v>
      </c>
      <c r="M280" s="45">
        <v>203.832343857388</v>
      </c>
      <c r="N280" s="45">
        <f t="shared" si="4"/>
        <v>15.993536346129986</v>
      </c>
      <c r="O280" s="44" t="s">
        <v>5</v>
      </c>
    </row>
    <row r="281" spans="1:15" x14ac:dyDescent="0.6">
      <c r="A281" s="44">
        <v>279</v>
      </c>
      <c r="B281" t="s">
        <v>602</v>
      </c>
      <c r="D281" s="44" t="s">
        <v>3</v>
      </c>
      <c r="E281" s="45">
        <v>14.47</v>
      </c>
      <c r="H281" s="45" t="s">
        <v>686</v>
      </c>
      <c r="I281" s="51">
        <v>1</v>
      </c>
      <c r="J281" s="51">
        <v>4</v>
      </c>
      <c r="K281" s="58">
        <v>53</v>
      </c>
      <c r="L281" s="50">
        <v>-18.124632999999999</v>
      </c>
      <c r="M281" s="45">
        <v>102.282746316613</v>
      </c>
      <c r="N281" s="45">
        <f t="shared" si="4"/>
        <v>31.872433204997972</v>
      </c>
      <c r="O281" s="44" t="s">
        <v>35</v>
      </c>
    </row>
    <row r="282" spans="1:15" x14ac:dyDescent="0.6">
      <c r="A282" s="44">
        <v>245</v>
      </c>
      <c r="B282" t="s">
        <v>536</v>
      </c>
      <c r="D282" s="44" t="s">
        <v>31</v>
      </c>
      <c r="E282" s="45">
        <v>14.6</v>
      </c>
      <c r="H282" s="45" t="s">
        <v>686</v>
      </c>
      <c r="I282" s="51">
        <v>0</v>
      </c>
      <c r="J282" s="51">
        <v>41</v>
      </c>
      <c r="K282" s="58">
        <v>25</v>
      </c>
      <c r="L282" s="50">
        <v>-22.350556000000001</v>
      </c>
      <c r="M282" s="45">
        <v>109.92764165734999</v>
      </c>
      <c r="N282" s="45">
        <f t="shared" si="4"/>
        <v>29.655871360922891</v>
      </c>
      <c r="O282" s="44" t="s">
        <v>537</v>
      </c>
    </row>
    <row r="283" spans="1:15" x14ac:dyDescent="0.6">
      <c r="A283" s="44">
        <v>193</v>
      </c>
      <c r="B283" t="s">
        <v>436</v>
      </c>
      <c r="D283" s="44" t="s">
        <v>31</v>
      </c>
      <c r="E283" s="45">
        <v>14.66</v>
      </c>
      <c r="H283" s="45" t="s">
        <v>686</v>
      </c>
      <c r="I283" s="51">
        <v>13</v>
      </c>
      <c r="J283" s="51">
        <v>36</v>
      </c>
      <c r="K283" s="58">
        <v>31</v>
      </c>
      <c r="L283" s="50">
        <v>3.6791670000000001</v>
      </c>
      <c r="M283" s="45">
        <v>119.75661648253001</v>
      </c>
      <c r="N283" s="45">
        <f t="shared" si="4"/>
        <v>27.221877970104192</v>
      </c>
      <c r="O283" s="44" t="s">
        <v>421</v>
      </c>
    </row>
    <row r="284" spans="1:15" x14ac:dyDescent="0.6">
      <c r="A284" s="44">
        <v>138</v>
      </c>
      <c r="B284" t="s">
        <v>328</v>
      </c>
      <c r="D284" s="44" t="s">
        <v>3</v>
      </c>
      <c r="E284" s="45">
        <v>14.69</v>
      </c>
      <c r="H284" s="45" t="s">
        <v>686</v>
      </c>
      <c r="I284" s="51">
        <v>23</v>
      </c>
      <c r="J284" s="51">
        <v>35</v>
      </c>
      <c r="K284" s="58">
        <v>10</v>
      </c>
      <c r="L284" s="50">
        <v>-2.3890600000000002</v>
      </c>
      <c r="M284" s="45">
        <v>139.338893532377</v>
      </c>
      <c r="N284" s="45">
        <f t="shared" si="4"/>
        <v>23.396195544229016</v>
      </c>
      <c r="O284" s="44" t="s">
        <v>5</v>
      </c>
    </row>
    <row r="285" spans="1:15" x14ac:dyDescent="0.6">
      <c r="A285" s="44">
        <v>197</v>
      </c>
      <c r="B285" t="s">
        <v>442</v>
      </c>
      <c r="D285" s="44" t="s">
        <v>3</v>
      </c>
      <c r="E285" s="45">
        <v>14.78</v>
      </c>
      <c r="H285" s="45" t="s">
        <v>686</v>
      </c>
      <c r="I285" s="51">
        <v>11</v>
      </c>
      <c r="J285" s="51">
        <v>38</v>
      </c>
      <c r="K285" s="58">
        <v>16</v>
      </c>
      <c r="L285" s="50">
        <v>-77.363611000000006</v>
      </c>
      <c r="M285" s="45">
        <v>119.341889132246</v>
      </c>
      <c r="N285" s="45">
        <f t="shared" si="4"/>
        <v>27.316477254583305</v>
      </c>
      <c r="O285" s="44" t="s">
        <v>35</v>
      </c>
    </row>
    <row r="286" spans="1:15" x14ac:dyDescent="0.6">
      <c r="A286" s="44">
        <v>25</v>
      </c>
      <c r="B286" t="s">
        <v>81</v>
      </c>
      <c r="C286" t="s">
        <v>81</v>
      </c>
      <c r="D286" s="44" t="s">
        <v>3</v>
      </c>
      <c r="E286" s="44">
        <v>14.9</v>
      </c>
      <c r="F286" s="44"/>
      <c r="G286" s="44"/>
      <c r="H286" s="45" t="s">
        <v>686</v>
      </c>
      <c r="I286" s="51">
        <v>8</v>
      </c>
      <c r="J286" s="51">
        <v>29</v>
      </c>
      <c r="K286" s="58">
        <v>49</v>
      </c>
      <c r="L286" s="50">
        <v>26.776009999999999</v>
      </c>
      <c r="M286" s="45">
        <v>279.24963910124802</v>
      </c>
      <c r="N286" s="45">
        <f t="shared" si="4"/>
        <v>11.674142213727324</v>
      </c>
      <c r="O286" s="44" t="s">
        <v>82</v>
      </c>
    </row>
    <row r="287" spans="1:15" x14ac:dyDescent="0.6">
      <c r="A287" s="44">
        <v>210</v>
      </c>
      <c r="B287" t="s">
        <v>467</v>
      </c>
      <c r="D287" s="44" t="s">
        <v>3</v>
      </c>
      <c r="E287" s="45">
        <v>15.1</v>
      </c>
      <c r="H287" s="45" t="s">
        <v>686</v>
      </c>
      <c r="I287" s="51">
        <v>15</v>
      </c>
      <c r="J287" s="51">
        <v>30</v>
      </c>
      <c r="K287" s="58">
        <v>30</v>
      </c>
      <c r="L287" s="50">
        <v>9.4336110000000009</v>
      </c>
      <c r="M287" s="45">
        <v>116.04245757212</v>
      </c>
      <c r="N287" s="45">
        <f t="shared" si="4"/>
        <v>28.093165796440676</v>
      </c>
      <c r="O287" s="44" t="s">
        <v>5</v>
      </c>
    </row>
    <row r="288" spans="1:15" x14ac:dyDescent="0.6">
      <c r="A288" s="44">
        <v>31</v>
      </c>
      <c r="B288" t="s">
        <v>97</v>
      </c>
      <c r="C288" t="s">
        <v>97</v>
      </c>
      <c r="D288" s="44" t="s">
        <v>3</v>
      </c>
      <c r="E288" s="44">
        <v>15.14</v>
      </c>
      <c r="F288" s="44"/>
      <c r="G288" s="44"/>
      <c r="H288" s="45" t="s">
        <v>686</v>
      </c>
      <c r="I288" s="51">
        <v>2</v>
      </c>
      <c r="J288" s="51">
        <v>53</v>
      </c>
      <c r="K288" s="58">
        <v>0</v>
      </c>
      <c r="L288" s="50">
        <v>16.88129</v>
      </c>
      <c r="M288" s="45">
        <v>260.98844068047299</v>
      </c>
      <c r="N288" s="45">
        <f t="shared" si="4"/>
        <v>12.490974663476393</v>
      </c>
      <c r="O288" s="44" t="s">
        <v>20</v>
      </c>
    </row>
    <row r="289" spans="1:17" x14ac:dyDescent="0.6">
      <c r="A289" s="44">
        <v>205</v>
      </c>
      <c r="B289" t="s">
        <v>457</v>
      </c>
      <c r="C289" t="s">
        <v>458</v>
      </c>
      <c r="D289" s="44" t="s">
        <v>3</v>
      </c>
      <c r="E289" s="45">
        <v>15.2</v>
      </c>
      <c r="H289" s="45" t="s">
        <v>686</v>
      </c>
      <c r="I289" s="51">
        <v>13</v>
      </c>
      <c r="J289" s="51">
        <v>0</v>
      </c>
      <c r="K289" s="58">
        <v>33</v>
      </c>
      <c r="L289" s="50">
        <v>5.6855560000000001</v>
      </c>
      <c r="M289" s="45">
        <v>117.03270509707799</v>
      </c>
      <c r="N289" s="45">
        <f t="shared" si="4"/>
        <v>27.855461405389612</v>
      </c>
      <c r="O289" s="44" t="s">
        <v>287</v>
      </c>
    </row>
    <row r="290" spans="1:17" x14ac:dyDescent="0.6">
      <c r="A290" s="44">
        <v>162</v>
      </c>
      <c r="B290" t="s">
        <v>381</v>
      </c>
      <c r="D290" s="44" t="s">
        <v>3</v>
      </c>
      <c r="E290" s="45">
        <v>15.337999999999999</v>
      </c>
      <c r="H290" s="45" t="s">
        <v>686</v>
      </c>
      <c r="I290" s="51">
        <v>0</v>
      </c>
      <c r="J290" s="51">
        <v>24</v>
      </c>
      <c r="K290" s="58">
        <v>44</v>
      </c>
      <c r="L290" s="50">
        <v>-27.140350000000002</v>
      </c>
      <c r="M290" s="45">
        <v>129.31674036196401</v>
      </c>
      <c r="N290" s="45">
        <f t="shared" si="4"/>
        <v>25.209419839033192</v>
      </c>
      <c r="O290" s="44" t="s">
        <v>5</v>
      </c>
    </row>
    <row r="291" spans="1:17" x14ac:dyDescent="0.6">
      <c r="A291" s="44">
        <v>257</v>
      </c>
      <c r="B291" t="s">
        <v>561</v>
      </c>
      <c r="D291" s="44" t="s">
        <v>3</v>
      </c>
      <c r="E291" s="45">
        <v>15.43</v>
      </c>
      <c r="H291" s="45" t="s">
        <v>686</v>
      </c>
      <c r="I291" s="51">
        <v>11</v>
      </c>
      <c r="J291" s="51">
        <v>46</v>
      </c>
      <c r="K291" s="58">
        <v>29</v>
      </c>
      <c r="L291" s="50">
        <v>-40.497819</v>
      </c>
      <c r="M291" s="45">
        <v>107.423732788016</v>
      </c>
      <c r="N291" s="45">
        <f t="shared" si="4"/>
        <v>30.347111531053404</v>
      </c>
      <c r="O291" s="44" t="s">
        <v>52</v>
      </c>
      <c r="P291" s="55" t="s">
        <v>564</v>
      </c>
    </row>
    <row r="292" spans="1:17" x14ac:dyDescent="0.6">
      <c r="A292" s="44">
        <v>204</v>
      </c>
      <c r="B292" t="s">
        <v>455</v>
      </c>
      <c r="D292" s="44" t="s">
        <v>31</v>
      </c>
      <c r="E292" s="45">
        <v>15.66</v>
      </c>
      <c r="H292" s="45" t="s">
        <v>686</v>
      </c>
      <c r="I292" s="51">
        <v>22</v>
      </c>
      <c r="J292" s="51">
        <v>53</v>
      </c>
      <c r="K292" s="58">
        <v>53</v>
      </c>
      <c r="L292" s="50">
        <v>-6.7816669999999997</v>
      </c>
      <c r="M292" s="45">
        <v>117.13884218186</v>
      </c>
      <c r="N292" s="45">
        <f t="shared" si="4"/>
        <v>27.830222147311272</v>
      </c>
      <c r="O292" s="44" t="s">
        <v>456</v>
      </c>
    </row>
    <row r="293" spans="1:17" x14ac:dyDescent="0.6">
      <c r="A293" s="44">
        <v>46</v>
      </c>
      <c r="B293" t="s">
        <v>134</v>
      </c>
      <c r="D293" s="44" t="s">
        <v>3</v>
      </c>
      <c r="E293" s="45">
        <v>15.784000000000001</v>
      </c>
      <c r="H293" s="45" t="s">
        <v>686</v>
      </c>
      <c r="I293" s="51">
        <v>10</v>
      </c>
      <c r="J293" s="51">
        <v>48</v>
      </c>
      <c r="K293" s="58">
        <v>12</v>
      </c>
      <c r="L293" s="50">
        <v>-11.336</v>
      </c>
      <c r="M293" s="45">
        <v>219.33021263059601</v>
      </c>
      <c r="N293" s="45">
        <f t="shared" si="4"/>
        <v>14.863433363330621</v>
      </c>
      <c r="O293" s="44" t="s">
        <v>82</v>
      </c>
    </row>
    <row r="294" spans="1:17" x14ac:dyDescent="0.6">
      <c r="A294" s="44">
        <v>254</v>
      </c>
      <c r="B294" t="s">
        <v>557</v>
      </c>
      <c r="D294" s="44" t="s">
        <v>3</v>
      </c>
      <c r="E294" s="45">
        <v>15.9</v>
      </c>
      <c r="H294" s="45" t="s">
        <v>686</v>
      </c>
      <c r="I294" s="51">
        <v>2</v>
      </c>
      <c r="J294" s="51">
        <v>2</v>
      </c>
      <c r="K294" s="58">
        <v>15</v>
      </c>
      <c r="L294" s="50">
        <v>10.337203000000001</v>
      </c>
      <c r="M294" s="45">
        <v>108.258242760882</v>
      </c>
      <c r="N294" s="45">
        <f t="shared" si="4"/>
        <v>30.113180455003352</v>
      </c>
      <c r="O294" s="44" t="s">
        <v>5</v>
      </c>
    </row>
    <row r="295" spans="1:17" x14ac:dyDescent="0.6">
      <c r="A295" s="44">
        <v>246</v>
      </c>
      <c r="B295" t="s">
        <v>538</v>
      </c>
      <c r="D295" s="44" t="s">
        <v>681</v>
      </c>
      <c r="E295" s="45">
        <v>16</v>
      </c>
      <c r="G295" s="53"/>
      <c r="H295" s="45" t="s">
        <v>686</v>
      </c>
      <c r="I295" s="51">
        <v>22</v>
      </c>
      <c r="J295" s="51">
        <v>1</v>
      </c>
      <c r="K295" s="58">
        <v>13</v>
      </c>
      <c r="L295" s="50">
        <v>28.306899999999999</v>
      </c>
      <c r="M295" s="45">
        <v>109.854764457283</v>
      </c>
      <c r="N295" s="45">
        <f t="shared" si="4"/>
        <v>29.675544944321921</v>
      </c>
      <c r="O295" s="44" t="s">
        <v>39</v>
      </c>
      <c r="Q295" s="55" t="s">
        <v>539</v>
      </c>
    </row>
    <row r="296" spans="1:17" x14ac:dyDescent="0.6">
      <c r="A296" s="44">
        <v>112</v>
      </c>
      <c r="B296" t="s">
        <v>282</v>
      </c>
      <c r="D296" s="44" t="s">
        <v>3</v>
      </c>
      <c r="E296" s="45">
        <v>16.100000000000001</v>
      </c>
      <c r="H296" s="45" t="s">
        <v>686</v>
      </c>
      <c r="I296" s="51">
        <v>9</v>
      </c>
      <c r="J296" s="51">
        <v>0</v>
      </c>
      <c r="K296" s="58">
        <v>23</v>
      </c>
      <c r="L296" s="50">
        <v>21.834689999999998</v>
      </c>
      <c r="M296" s="45">
        <v>157.268576545613</v>
      </c>
      <c r="N296" s="45">
        <f t="shared" si="4"/>
        <v>20.728870773841422</v>
      </c>
      <c r="O296" s="44" t="s">
        <v>82</v>
      </c>
    </row>
    <row r="297" spans="1:17" x14ac:dyDescent="0.6">
      <c r="A297" s="44">
        <v>118</v>
      </c>
      <c r="B297" t="s">
        <v>290</v>
      </c>
      <c r="C297" t="s">
        <v>296</v>
      </c>
      <c r="D297" s="44" t="s">
        <v>3</v>
      </c>
      <c r="E297" s="45">
        <v>16.916</v>
      </c>
      <c r="H297" s="45" t="s">
        <v>686</v>
      </c>
      <c r="I297" s="51">
        <v>16</v>
      </c>
      <c r="J297" s="51">
        <v>55</v>
      </c>
      <c r="K297" s="58">
        <v>35</v>
      </c>
      <c r="L297" s="50">
        <v>-8.3946500000000004</v>
      </c>
      <c r="M297" s="45">
        <v>153.96586519953101</v>
      </c>
      <c r="N297" s="45">
        <f t="shared" si="4"/>
        <v>21.173524376817063</v>
      </c>
      <c r="O297" s="44" t="s">
        <v>125</v>
      </c>
    </row>
  </sheetData>
  <sortState xmlns:xlrd2="http://schemas.microsoft.com/office/spreadsheetml/2017/richdata2" ref="A3:Q297">
    <sortCondition ref="E3:E297"/>
  </sortState>
  <mergeCells count="7">
    <mergeCell ref="F1:H1"/>
    <mergeCell ref="I1:K1"/>
    <mergeCell ref="P1:Q1"/>
    <mergeCell ref="A1:A2"/>
    <mergeCell ref="B1:B2"/>
    <mergeCell ref="C1:C2"/>
    <mergeCell ref="E1:E2"/>
  </mergeCells>
  <pageMargins left="0.78749999999999998" right="0.78749999999999998" top="1.05277777777778" bottom="1.05277777777778" header="0.78749999999999998" footer="0.78749999999999998"/>
  <pageSetup scale="72" fitToHeight="0" orientation="landscape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97"/>
  <sheetViews>
    <sheetView zoomScale="85" zoomScaleNormal="85" workbookViewId="0">
      <pane xSplit="3" ySplit="2" topLeftCell="D201" activePane="bottomRight" state="frozen"/>
      <selection pane="topRight" activeCell="D1" sqref="D1"/>
      <selection pane="bottomLeft" activeCell="A3" sqref="A3"/>
      <selection pane="bottomRight" activeCell="L204" sqref="L204"/>
    </sheetView>
  </sheetViews>
  <sheetFormatPr defaultColWidth="11.54296875" defaultRowHeight="13" x14ac:dyDescent="0.6"/>
  <cols>
    <col min="1" max="1" width="6.6796875" style="44" customWidth="1"/>
    <col min="2" max="2" width="18.40625" bestFit="1" customWidth="1"/>
    <col min="3" max="3" width="16.26953125" bestFit="1" customWidth="1"/>
    <col min="4" max="4" width="8.6796875" style="44" customWidth="1"/>
    <col min="5" max="5" width="9.7265625" style="45" customWidth="1"/>
    <col min="6" max="8" width="10.6796875" style="45" customWidth="1"/>
    <col min="9" max="10" width="4.6796875" style="51" customWidth="1"/>
    <col min="11" max="11" width="6.6796875" style="58" customWidth="1"/>
    <col min="12" max="12" width="9.7265625" style="50" customWidth="1"/>
    <col min="13" max="13" width="10.7265625" style="45" customWidth="1"/>
    <col min="14" max="14" width="8.7265625" style="44" customWidth="1"/>
    <col min="15" max="15" width="8.86328125" style="44" customWidth="1"/>
    <col min="16" max="16" width="13.26953125" style="55" customWidth="1"/>
    <col min="17" max="17" width="10.7265625" style="55" customWidth="1"/>
  </cols>
  <sheetData>
    <row r="1" spans="1:17" s="42" customFormat="1" x14ac:dyDescent="0.6">
      <c r="A1" s="61" t="s">
        <v>646</v>
      </c>
      <c r="B1" s="63" t="s">
        <v>678</v>
      </c>
      <c r="C1" s="63" t="s">
        <v>679</v>
      </c>
      <c r="D1" s="1" t="s">
        <v>670</v>
      </c>
      <c r="E1" s="65" t="s">
        <v>632</v>
      </c>
      <c r="F1" s="65" t="s">
        <v>685</v>
      </c>
      <c r="G1" s="62"/>
      <c r="H1" s="62"/>
      <c r="I1" s="66" t="s">
        <v>669</v>
      </c>
      <c r="J1" s="59"/>
      <c r="K1" s="59"/>
      <c r="L1" s="54" t="s">
        <v>668</v>
      </c>
      <c r="M1" s="53" t="s">
        <v>673</v>
      </c>
      <c r="N1" s="1" t="s">
        <v>677</v>
      </c>
      <c r="O1" s="1" t="s">
        <v>680</v>
      </c>
      <c r="P1" s="59" t="s">
        <v>676</v>
      </c>
      <c r="Q1" s="60"/>
    </row>
    <row r="2" spans="1:17" s="47" customFormat="1" x14ac:dyDescent="0.6">
      <c r="A2" s="62"/>
      <c r="B2" s="64"/>
      <c r="C2" s="64"/>
      <c r="D2" s="47" t="s">
        <v>671</v>
      </c>
      <c r="E2" s="62"/>
      <c r="F2" s="56" t="s">
        <v>682</v>
      </c>
      <c r="G2" s="56" t="s">
        <v>683</v>
      </c>
      <c r="H2" s="56" t="s">
        <v>684</v>
      </c>
      <c r="I2" s="52" t="s">
        <v>687</v>
      </c>
      <c r="J2" s="52" t="s">
        <v>688</v>
      </c>
      <c r="K2" s="57" t="s">
        <v>689</v>
      </c>
      <c r="L2" s="48" t="s">
        <v>667</v>
      </c>
      <c r="M2" s="49" t="s">
        <v>672</v>
      </c>
      <c r="N2" s="47" t="s">
        <v>675</v>
      </c>
      <c r="O2" s="47" t="s">
        <v>674</v>
      </c>
      <c r="P2" s="47" t="s">
        <v>0</v>
      </c>
      <c r="Q2" s="47" t="s">
        <v>1</v>
      </c>
    </row>
    <row r="3" spans="1:17" x14ac:dyDescent="0.6">
      <c r="A3" s="44">
        <v>1</v>
      </c>
      <c r="B3" t="s">
        <v>2</v>
      </c>
      <c r="C3" t="s">
        <v>4</v>
      </c>
      <c r="D3" s="44" t="s">
        <v>3</v>
      </c>
      <c r="E3" s="45">
        <v>11.13</v>
      </c>
      <c r="H3" s="45" t="s">
        <v>686</v>
      </c>
      <c r="I3" s="51">
        <v>14</v>
      </c>
      <c r="J3" s="51">
        <v>29</v>
      </c>
      <c r="K3" s="58">
        <v>42</v>
      </c>
      <c r="L3" s="50">
        <v>-62.679490000000001</v>
      </c>
      <c r="M3" s="45">
        <v>768.06653918735697</v>
      </c>
      <c r="N3" s="45">
        <f t="shared" ref="N3:N66" si="0">3260/M3</f>
        <v>4.2444239316156143</v>
      </c>
      <c r="O3" s="44" t="s">
        <v>5</v>
      </c>
      <c r="Q3" s="55" t="s">
        <v>6</v>
      </c>
    </row>
    <row r="4" spans="1:17" x14ac:dyDescent="0.6">
      <c r="A4" s="44">
        <v>3</v>
      </c>
      <c r="B4" t="s">
        <v>2</v>
      </c>
      <c r="C4" t="s">
        <v>13</v>
      </c>
      <c r="D4" s="44" t="s">
        <v>7</v>
      </c>
      <c r="E4" s="45">
        <v>1.33</v>
      </c>
      <c r="F4" s="53" t="s">
        <v>686</v>
      </c>
      <c r="G4" s="53" t="s">
        <v>686</v>
      </c>
      <c r="H4" s="53" t="s">
        <v>686</v>
      </c>
      <c r="I4" s="51">
        <v>14</v>
      </c>
      <c r="J4" s="51">
        <v>39</v>
      </c>
      <c r="K4" s="58">
        <v>35</v>
      </c>
      <c r="L4" s="50">
        <v>-60.837530000000001</v>
      </c>
      <c r="M4" s="45">
        <v>743</v>
      </c>
      <c r="N4" s="45">
        <f t="shared" si="0"/>
        <v>4.3876177658142668</v>
      </c>
      <c r="O4" s="44" t="s">
        <v>12</v>
      </c>
      <c r="P4" s="55" t="s">
        <v>14</v>
      </c>
      <c r="Q4" s="55" t="s">
        <v>15</v>
      </c>
    </row>
    <row r="5" spans="1:17" x14ac:dyDescent="0.6">
      <c r="A5" s="44">
        <v>2</v>
      </c>
      <c r="B5" t="s">
        <v>2</v>
      </c>
      <c r="C5" t="s">
        <v>9</v>
      </c>
      <c r="D5" s="44" t="s">
        <v>7</v>
      </c>
      <c r="E5" s="45">
        <v>0.01</v>
      </c>
      <c r="F5" s="53" t="s">
        <v>686</v>
      </c>
      <c r="G5" s="53" t="s">
        <v>686</v>
      </c>
      <c r="H5" s="53" t="s">
        <v>686</v>
      </c>
      <c r="I5" s="51">
        <v>14</v>
      </c>
      <c r="J5" s="51">
        <v>39</v>
      </c>
      <c r="K5" s="58">
        <v>36</v>
      </c>
      <c r="L5" s="50">
        <v>-60.83399</v>
      </c>
      <c r="M5" s="45">
        <v>743</v>
      </c>
      <c r="N5" s="45">
        <f t="shared" si="0"/>
        <v>4.3876177658142668</v>
      </c>
      <c r="O5" s="44" t="s">
        <v>8</v>
      </c>
      <c r="P5" s="55" t="s">
        <v>10</v>
      </c>
      <c r="Q5" s="55" t="s">
        <v>11</v>
      </c>
    </row>
    <row r="6" spans="1:17" x14ac:dyDescent="0.6">
      <c r="A6" s="44">
        <v>4</v>
      </c>
      <c r="B6" t="s">
        <v>16</v>
      </c>
      <c r="C6" t="s">
        <v>16</v>
      </c>
      <c r="D6" s="44" t="s">
        <v>3</v>
      </c>
      <c r="E6" s="45">
        <v>9.5109999999999992</v>
      </c>
      <c r="G6" s="45" t="s">
        <v>686</v>
      </c>
      <c r="H6" s="45" t="s">
        <v>686</v>
      </c>
      <c r="I6" s="51">
        <v>17</v>
      </c>
      <c r="J6" s="51">
        <v>57</v>
      </c>
      <c r="K6" s="58">
        <v>48</v>
      </c>
      <c r="L6" s="50">
        <v>4.6933600000000002</v>
      </c>
      <c r="M6" s="45">
        <v>546.97593973094797</v>
      </c>
      <c r="N6" s="45">
        <f t="shared" si="0"/>
        <v>5.9600427792190667</v>
      </c>
      <c r="O6" s="44" t="s">
        <v>17</v>
      </c>
      <c r="Q6" s="55" t="s">
        <v>18</v>
      </c>
    </row>
    <row r="7" spans="1:17" x14ac:dyDescent="0.6">
      <c r="A7" s="44">
        <v>5</v>
      </c>
      <c r="B7" t="s">
        <v>19</v>
      </c>
      <c r="C7" t="s">
        <v>21</v>
      </c>
      <c r="D7" s="44" t="s">
        <v>3</v>
      </c>
      <c r="E7" s="45">
        <v>13.507</v>
      </c>
      <c r="H7" s="45" t="s">
        <v>686</v>
      </c>
      <c r="I7" s="51">
        <v>10</v>
      </c>
      <c r="J7" s="51">
        <v>56</v>
      </c>
      <c r="K7" s="58">
        <v>28</v>
      </c>
      <c r="L7" s="50">
        <v>7.0147199999999996</v>
      </c>
      <c r="M7" s="45">
        <v>415.17941567802097</v>
      </c>
      <c r="N7" s="45">
        <f t="shared" si="0"/>
        <v>7.8520270439616109</v>
      </c>
      <c r="O7" s="44" t="s">
        <v>20</v>
      </c>
    </row>
    <row r="8" spans="1:17" x14ac:dyDescent="0.6">
      <c r="A8" s="44">
        <v>6</v>
      </c>
      <c r="B8" t="s">
        <v>22</v>
      </c>
      <c r="C8" t="s">
        <v>24</v>
      </c>
      <c r="D8" s="44" t="s">
        <v>3</v>
      </c>
      <c r="E8" s="45">
        <v>7.52</v>
      </c>
      <c r="G8" s="45" t="s">
        <v>686</v>
      </c>
      <c r="H8" s="53" t="s">
        <v>686</v>
      </c>
      <c r="I8" s="51">
        <v>11</v>
      </c>
      <c r="J8" s="51">
        <v>3</v>
      </c>
      <c r="K8" s="58">
        <v>20</v>
      </c>
      <c r="L8" s="50">
        <v>35.969880000000003</v>
      </c>
      <c r="M8" s="45">
        <v>392.75294543876498</v>
      </c>
      <c r="N8" s="45">
        <f t="shared" si="0"/>
        <v>8.3003833271271397</v>
      </c>
      <c r="O8" s="44" t="s">
        <v>23</v>
      </c>
      <c r="P8" s="55" t="s">
        <v>22</v>
      </c>
      <c r="Q8" s="55" t="s">
        <v>25</v>
      </c>
    </row>
    <row r="9" spans="1:17" x14ac:dyDescent="0.6">
      <c r="A9" s="44">
        <v>7</v>
      </c>
      <c r="B9" t="s">
        <v>26</v>
      </c>
      <c r="C9" t="s">
        <v>28</v>
      </c>
      <c r="D9" s="44" t="s">
        <v>7</v>
      </c>
      <c r="E9" s="45">
        <v>-1.46</v>
      </c>
      <c r="F9" s="53" t="s">
        <v>686</v>
      </c>
      <c r="G9" s="53" t="s">
        <v>686</v>
      </c>
      <c r="H9" s="53" t="s">
        <v>686</v>
      </c>
      <c r="I9" s="51">
        <v>6</v>
      </c>
      <c r="J9" s="51">
        <v>45</v>
      </c>
      <c r="K9" s="58">
        <v>8</v>
      </c>
      <c r="L9" s="50">
        <v>-16.71612</v>
      </c>
      <c r="M9" s="45">
        <v>379.21</v>
      </c>
      <c r="N9" s="45">
        <f t="shared" si="0"/>
        <v>8.596819704121728</v>
      </c>
      <c r="O9" s="44" t="s">
        <v>27</v>
      </c>
      <c r="P9" s="55" t="s">
        <v>29</v>
      </c>
      <c r="Q9" s="55" t="s">
        <v>30</v>
      </c>
    </row>
    <row r="10" spans="1:17" x14ac:dyDescent="0.6">
      <c r="A10" s="44">
        <v>8</v>
      </c>
      <c r="B10" t="s">
        <v>26</v>
      </c>
      <c r="C10" t="s">
        <v>33</v>
      </c>
      <c r="D10" s="44" t="s">
        <v>31</v>
      </c>
      <c r="E10" s="45">
        <v>8.44</v>
      </c>
      <c r="G10" s="45" t="s">
        <v>686</v>
      </c>
      <c r="H10" s="53" t="s">
        <v>686</v>
      </c>
      <c r="I10" s="51">
        <v>6</v>
      </c>
      <c r="J10" s="51">
        <v>45</v>
      </c>
      <c r="K10" s="58">
        <v>9</v>
      </c>
      <c r="L10" s="50">
        <v>-16.71687</v>
      </c>
      <c r="M10" s="45">
        <v>374.48958852876098</v>
      </c>
      <c r="N10" s="45">
        <f t="shared" si="0"/>
        <v>8.705181932580297</v>
      </c>
      <c r="O10" s="44" t="s">
        <v>32</v>
      </c>
      <c r="P10" s="55" t="s">
        <v>34</v>
      </c>
    </row>
    <row r="11" spans="1:17" x14ac:dyDescent="0.6">
      <c r="A11" s="44">
        <v>10</v>
      </c>
      <c r="B11" t="s">
        <v>37</v>
      </c>
      <c r="C11" t="s">
        <v>37</v>
      </c>
      <c r="D11" s="44" t="s">
        <v>681</v>
      </c>
      <c r="E11" s="45">
        <v>13.2</v>
      </c>
      <c r="H11" s="45" t="s">
        <v>686</v>
      </c>
      <c r="I11" s="51">
        <v>1</v>
      </c>
      <c r="J11" s="51">
        <v>39</v>
      </c>
      <c r="K11" s="58">
        <v>1</v>
      </c>
      <c r="L11" s="50">
        <v>-17.950500000000002</v>
      </c>
      <c r="M11" s="45">
        <v>373.84431226839899</v>
      </c>
      <c r="N11" s="45">
        <f t="shared" si="0"/>
        <v>8.7202075650665645</v>
      </c>
      <c r="O11" s="44" t="s">
        <v>20</v>
      </c>
    </row>
    <row r="12" spans="1:17" x14ac:dyDescent="0.6">
      <c r="A12" s="44">
        <v>9</v>
      </c>
      <c r="B12" t="s">
        <v>36</v>
      </c>
      <c r="C12" t="s">
        <v>36</v>
      </c>
      <c r="D12" s="44" t="s">
        <v>681</v>
      </c>
      <c r="E12" s="45">
        <v>12.7</v>
      </c>
      <c r="H12" s="45" t="s">
        <v>686</v>
      </c>
      <c r="I12" s="51">
        <v>1</v>
      </c>
      <c r="J12" s="51">
        <v>39</v>
      </c>
      <c r="K12" s="58">
        <v>1</v>
      </c>
      <c r="L12" s="50">
        <v>-17.950500000000002</v>
      </c>
      <c r="M12" s="45">
        <v>367.71189618147702</v>
      </c>
      <c r="N12" s="45">
        <f t="shared" si="0"/>
        <v>8.8656364775076266</v>
      </c>
      <c r="O12" s="44" t="s">
        <v>35</v>
      </c>
    </row>
    <row r="13" spans="1:17" x14ac:dyDescent="0.6">
      <c r="A13" s="44">
        <v>11</v>
      </c>
      <c r="B13" t="s">
        <v>38</v>
      </c>
      <c r="D13" s="44" t="s">
        <v>3</v>
      </c>
      <c r="E13" s="45">
        <v>10.43</v>
      </c>
      <c r="H13" s="45" t="s">
        <v>686</v>
      </c>
      <c r="I13" s="51">
        <v>18</v>
      </c>
      <c r="J13" s="51">
        <v>49</v>
      </c>
      <c r="K13" s="58">
        <v>49</v>
      </c>
      <c r="L13" s="50">
        <v>-23.83624</v>
      </c>
      <c r="M13" s="45">
        <v>336.02660166837097</v>
      </c>
      <c r="N13" s="45">
        <f t="shared" si="0"/>
        <v>9.7016128598572582</v>
      </c>
      <c r="O13" s="44" t="s">
        <v>39</v>
      </c>
      <c r="Q13" s="55" t="s">
        <v>40</v>
      </c>
    </row>
    <row r="14" spans="1:17" x14ac:dyDescent="0.6">
      <c r="A14" s="44">
        <v>12</v>
      </c>
      <c r="B14" t="s">
        <v>41</v>
      </c>
      <c r="C14" t="s">
        <v>41</v>
      </c>
      <c r="D14" s="44" t="s">
        <v>3</v>
      </c>
      <c r="E14" s="44">
        <v>12.29</v>
      </c>
      <c r="F14" s="44"/>
      <c r="G14" s="44"/>
      <c r="H14" s="45" t="s">
        <v>686</v>
      </c>
      <c r="I14" s="51">
        <v>23</v>
      </c>
      <c r="J14" s="51">
        <v>41</v>
      </c>
      <c r="K14" s="58">
        <v>55</v>
      </c>
      <c r="L14" s="50">
        <v>44.17745</v>
      </c>
      <c r="M14" s="45">
        <v>316.48118678226899</v>
      </c>
      <c r="N14" s="45">
        <f t="shared" si="0"/>
        <v>10.300770270565236</v>
      </c>
      <c r="O14" s="44" t="s">
        <v>35</v>
      </c>
    </row>
    <row r="15" spans="1:17" x14ac:dyDescent="0.6">
      <c r="A15" s="44">
        <v>13</v>
      </c>
      <c r="B15" t="s">
        <v>42</v>
      </c>
      <c r="C15" t="s">
        <v>44</v>
      </c>
      <c r="D15" s="44" t="s">
        <v>7</v>
      </c>
      <c r="E15" s="45">
        <v>3.73</v>
      </c>
      <c r="F15" s="45" t="s">
        <v>686</v>
      </c>
      <c r="G15" s="53" t="s">
        <v>686</v>
      </c>
      <c r="H15" s="53" t="s">
        <v>686</v>
      </c>
      <c r="I15" s="51">
        <v>3</v>
      </c>
      <c r="J15" s="51">
        <v>32</v>
      </c>
      <c r="K15" s="58">
        <v>55</v>
      </c>
      <c r="L15" s="50">
        <v>-9.4582599999999992</v>
      </c>
      <c r="M15" s="45">
        <v>310.57729280058197</v>
      </c>
      <c r="N15" s="45">
        <f t="shared" si="0"/>
        <v>10.496581931677818</v>
      </c>
      <c r="O15" s="44" t="s">
        <v>43</v>
      </c>
      <c r="P15" s="55" t="s">
        <v>45</v>
      </c>
      <c r="Q15" s="55" t="s">
        <v>46</v>
      </c>
    </row>
    <row r="16" spans="1:17" x14ac:dyDescent="0.6">
      <c r="A16" s="44">
        <v>14</v>
      </c>
      <c r="B16" t="s">
        <v>47</v>
      </c>
      <c r="C16" t="s">
        <v>49</v>
      </c>
      <c r="D16" s="44" t="s">
        <v>3</v>
      </c>
      <c r="E16" s="45">
        <v>7.34</v>
      </c>
      <c r="G16" s="45" t="s">
        <v>686</v>
      </c>
      <c r="H16" s="53" t="s">
        <v>686</v>
      </c>
      <c r="I16" s="51">
        <v>23</v>
      </c>
      <c r="J16" s="51">
        <v>5</v>
      </c>
      <c r="K16" s="58">
        <v>52</v>
      </c>
      <c r="L16" s="50">
        <v>-35.853070000000002</v>
      </c>
      <c r="M16" s="45">
        <v>304.13536920010398</v>
      </c>
      <c r="N16" s="45">
        <f t="shared" si="0"/>
        <v>10.718911149906749</v>
      </c>
      <c r="O16" s="44" t="s">
        <v>48</v>
      </c>
      <c r="P16" s="55" t="s">
        <v>47</v>
      </c>
      <c r="Q16" s="55" t="s">
        <v>50</v>
      </c>
    </row>
    <row r="17" spans="1:17" x14ac:dyDescent="0.6">
      <c r="A17" s="44">
        <v>15</v>
      </c>
      <c r="B17" t="s">
        <v>51</v>
      </c>
      <c r="C17" t="s">
        <v>51</v>
      </c>
      <c r="D17" s="44" t="s">
        <v>3</v>
      </c>
      <c r="E17" s="45">
        <v>11.153</v>
      </c>
      <c r="H17" s="45" t="s">
        <v>686</v>
      </c>
      <c r="I17" s="51">
        <v>11</v>
      </c>
      <c r="J17" s="51">
        <v>47</v>
      </c>
      <c r="K17" s="58">
        <v>44</v>
      </c>
      <c r="L17" s="50">
        <v>0.80456000000000005</v>
      </c>
      <c r="M17" s="45">
        <v>296.30530791393898</v>
      </c>
      <c r="N17" s="45">
        <f t="shared" si="0"/>
        <v>11.002165377836761</v>
      </c>
      <c r="O17" s="44" t="s">
        <v>52</v>
      </c>
      <c r="Q17" s="55" t="s">
        <v>53</v>
      </c>
    </row>
    <row r="18" spans="1:17" x14ac:dyDescent="0.6">
      <c r="A18" s="44">
        <v>16</v>
      </c>
      <c r="B18" t="s">
        <v>54</v>
      </c>
      <c r="C18" t="s">
        <v>55</v>
      </c>
      <c r="D18" s="44" t="s">
        <v>3</v>
      </c>
      <c r="E18" s="45">
        <v>12.38</v>
      </c>
      <c r="H18" s="45" t="s">
        <v>686</v>
      </c>
      <c r="I18" s="51">
        <v>22</v>
      </c>
      <c r="J18" s="51">
        <v>38</v>
      </c>
      <c r="K18" s="58">
        <v>33</v>
      </c>
      <c r="L18" s="50">
        <v>-15.29993</v>
      </c>
      <c r="M18" s="45">
        <v>293.60000000000002</v>
      </c>
      <c r="N18" s="45">
        <f t="shared" si="0"/>
        <v>11.103542234332425</v>
      </c>
      <c r="O18" s="44" t="s">
        <v>35</v>
      </c>
    </row>
    <row r="19" spans="1:17" x14ac:dyDescent="0.6">
      <c r="A19" s="44">
        <v>18</v>
      </c>
      <c r="B19" t="s">
        <v>57</v>
      </c>
      <c r="D19" s="44" t="s">
        <v>7</v>
      </c>
      <c r="E19" s="45">
        <v>6.03</v>
      </c>
      <c r="G19" s="45" t="s">
        <v>686</v>
      </c>
      <c r="H19" s="53" t="s">
        <v>686</v>
      </c>
      <c r="I19" s="51">
        <v>21</v>
      </c>
      <c r="J19" s="51">
        <v>6</v>
      </c>
      <c r="K19" s="58">
        <v>55</v>
      </c>
      <c r="L19" s="50">
        <v>38.742040000000003</v>
      </c>
      <c r="M19" s="45">
        <v>286.00535186164802</v>
      </c>
      <c r="N19" s="45">
        <f t="shared" si="0"/>
        <v>11.39838810281071</v>
      </c>
      <c r="O19" s="44" t="s">
        <v>60</v>
      </c>
      <c r="P19" s="55" t="s">
        <v>61</v>
      </c>
      <c r="Q19" s="55" t="s">
        <v>62</v>
      </c>
    </row>
    <row r="20" spans="1:17" x14ac:dyDescent="0.6">
      <c r="A20" s="44">
        <v>17</v>
      </c>
      <c r="B20" t="s">
        <v>57</v>
      </c>
      <c r="D20" s="44" t="s">
        <v>7</v>
      </c>
      <c r="E20" s="45">
        <v>5.21</v>
      </c>
      <c r="F20" s="45" t="s">
        <v>686</v>
      </c>
      <c r="G20" s="45" t="s">
        <v>686</v>
      </c>
      <c r="H20" s="53" t="s">
        <v>686</v>
      </c>
      <c r="I20" s="51">
        <v>21</v>
      </c>
      <c r="J20" s="51">
        <v>6</v>
      </c>
      <c r="K20" s="58">
        <v>53</v>
      </c>
      <c r="L20" s="50">
        <v>38.749420000000001</v>
      </c>
      <c r="M20" s="45">
        <v>285.994948295781</v>
      </c>
      <c r="N20" s="45">
        <f t="shared" si="0"/>
        <v>11.39880273909052</v>
      </c>
      <c r="O20" s="44" t="s">
        <v>58</v>
      </c>
      <c r="P20" s="55" t="s">
        <v>59</v>
      </c>
    </row>
    <row r="21" spans="1:17" x14ac:dyDescent="0.6">
      <c r="A21" s="44">
        <v>19</v>
      </c>
      <c r="B21" t="s">
        <v>63</v>
      </c>
      <c r="C21" t="s">
        <v>65</v>
      </c>
      <c r="D21" s="44" t="s">
        <v>7</v>
      </c>
      <c r="E21" s="45">
        <v>0.37</v>
      </c>
      <c r="F21" s="53" t="s">
        <v>686</v>
      </c>
      <c r="G21" s="53" t="s">
        <v>686</v>
      </c>
      <c r="H21" s="53" t="s">
        <v>686</v>
      </c>
      <c r="I21" s="51">
        <v>7</v>
      </c>
      <c r="J21" s="51">
        <v>39</v>
      </c>
      <c r="K21" s="58">
        <v>18</v>
      </c>
      <c r="L21" s="50">
        <v>5.22499</v>
      </c>
      <c r="M21" s="45">
        <v>284.56</v>
      </c>
      <c r="N21" s="45">
        <f t="shared" si="0"/>
        <v>11.456283384874894</v>
      </c>
      <c r="O21" s="44" t="s">
        <v>64</v>
      </c>
      <c r="P21" s="55" t="s">
        <v>66</v>
      </c>
      <c r="Q21" s="55" t="s">
        <v>67</v>
      </c>
    </row>
    <row r="22" spans="1:17" x14ac:dyDescent="0.6">
      <c r="A22" s="44">
        <v>20</v>
      </c>
      <c r="B22" t="s">
        <v>63</v>
      </c>
      <c r="C22" t="s">
        <v>69</v>
      </c>
      <c r="D22" s="44" t="s">
        <v>31</v>
      </c>
      <c r="E22" s="45">
        <v>10.92</v>
      </c>
      <c r="H22" s="45" t="s">
        <v>686</v>
      </c>
      <c r="I22" s="51">
        <v>7</v>
      </c>
      <c r="J22" s="51">
        <v>39</v>
      </c>
      <c r="K22" s="58">
        <v>18</v>
      </c>
      <c r="L22" s="50">
        <v>5.22499</v>
      </c>
      <c r="M22" s="45">
        <v>284.56</v>
      </c>
      <c r="N22" s="45">
        <f t="shared" si="0"/>
        <v>11.456283384874894</v>
      </c>
      <c r="O22" s="44" t="s">
        <v>68</v>
      </c>
    </row>
    <row r="23" spans="1:17" x14ac:dyDescent="0.6">
      <c r="A23" s="44">
        <v>21</v>
      </c>
      <c r="B23" t="s">
        <v>70</v>
      </c>
      <c r="D23" s="44" t="s">
        <v>3</v>
      </c>
      <c r="E23" s="46">
        <v>8.9</v>
      </c>
      <c r="F23" s="46"/>
      <c r="G23" s="45" t="s">
        <v>686</v>
      </c>
      <c r="H23" s="53" t="s">
        <v>686</v>
      </c>
      <c r="I23" s="51">
        <v>18</v>
      </c>
      <c r="J23" s="51">
        <v>42</v>
      </c>
      <c r="K23" s="58">
        <v>46</v>
      </c>
      <c r="L23" s="50">
        <v>59.630277999999997</v>
      </c>
      <c r="M23" s="45">
        <v>283.840118018439</v>
      </c>
      <c r="N23" s="45">
        <f t="shared" si="0"/>
        <v>11.485339080179715</v>
      </c>
      <c r="O23" s="44" t="s">
        <v>72</v>
      </c>
      <c r="P23" s="55" t="s">
        <v>71</v>
      </c>
      <c r="Q23" s="55" t="s">
        <v>73</v>
      </c>
    </row>
    <row r="24" spans="1:17" x14ac:dyDescent="0.6">
      <c r="A24" s="44">
        <v>22</v>
      </c>
      <c r="B24" t="s">
        <v>70</v>
      </c>
      <c r="D24" s="44" t="s">
        <v>3</v>
      </c>
      <c r="E24" s="46">
        <v>9.69</v>
      </c>
      <c r="F24" s="46"/>
      <c r="G24" s="45" t="s">
        <v>686</v>
      </c>
      <c r="H24" s="45" t="s">
        <v>686</v>
      </c>
      <c r="I24" s="51">
        <v>18</v>
      </c>
      <c r="J24" s="51">
        <v>42</v>
      </c>
      <c r="K24" s="58">
        <v>46</v>
      </c>
      <c r="L24" s="50">
        <v>59.626944000000002</v>
      </c>
      <c r="M24" s="45">
        <v>283.837767845006</v>
      </c>
      <c r="N24" s="45">
        <f t="shared" si="0"/>
        <v>11.485434178654383</v>
      </c>
      <c r="O24" s="44" t="s">
        <v>17</v>
      </c>
      <c r="P24" s="55" t="s">
        <v>74</v>
      </c>
      <c r="Q24" s="55" t="s">
        <v>75</v>
      </c>
    </row>
    <row r="25" spans="1:17" x14ac:dyDescent="0.6">
      <c r="A25" s="44">
        <v>23</v>
      </c>
      <c r="B25" t="s">
        <v>77</v>
      </c>
      <c r="C25" t="s">
        <v>77</v>
      </c>
      <c r="D25" s="44" t="s">
        <v>3</v>
      </c>
      <c r="E25" s="45">
        <v>8.08</v>
      </c>
      <c r="G25" s="45" t="s">
        <v>686</v>
      </c>
      <c r="H25" s="53" t="s">
        <v>686</v>
      </c>
      <c r="I25" s="51">
        <v>0</v>
      </c>
      <c r="J25" s="51">
        <v>18</v>
      </c>
      <c r="K25" s="58">
        <v>22</v>
      </c>
      <c r="L25" s="50">
        <v>44.022950000000002</v>
      </c>
      <c r="M25" s="45">
        <v>280.70682157912302</v>
      </c>
      <c r="N25" s="45">
        <f t="shared" si="0"/>
        <v>11.613540353813958</v>
      </c>
      <c r="O25" s="44" t="s">
        <v>76</v>
      </c>
      <c r="P25" s="55" t="s">
        <v>78</v>
      </c>
    </row>
    <row r="26" spans="1:17" x14ac:dyDescent="0.6">
      <c r="A26" s="44">
        <v>24</v>
      </c>
      <c r="B26" t="s">
        <v>79</v>
      </c>
      <c r="C26" t="s">
        <v>79</v>
      </c>
      <c r="D26" s="44" t="s">
        <v>3</v>
      </c>
      <c r="E26" s="45">
        <v>11.06</v>
      </c>
      <c r="H26" s="45" t="s">
        <v>686</v>
      </c>
      <c r="I26" s="51">
        <v>0</v>
      </c>
      <c r="J26" s="51">
        <v>18</v>
      </c>
      <c r="K26" s="58">
        <v>25</v>
      </c>
      <c r="L26" s="50">
        <v>44.027250000000002</v>
      </c>
      <c r="M26" s="45">
        <v>280.69473104602503</v>
      </c>
      <c r="N26" s="45">
        <f t="shared" si="0"/>
        <v>11.614040590827704</v>
      </c>
      <c r="O26" s="44" t="s">
        <v>39</v>
      </c>
      <c r="P26" s="55" t="s">
        <v>80</v>
      </c>
    </row>
    <row r="27" spans="1:17" x14ac:dyDescent="0.6">
      <c r="A27" s="44">
        <v>25</v>
      </c>
      <c r="B27" t="s">
        <v>81</v>
      </c>
      <c r="C27" t="s">
        <v>81</v>
      </c>
      <c r="D27" s="44" t="s">
        <v>3</v>
      </c>
      <c r="E27" s="44">
        <v>14.9</v>
      </c>
      <c r="F27" s="44"/>
      <c r="G27" s="44"/>
      <c r="H27" s="45" t="s">
        <v>686</v>
      </c>
      <c r="I27" s="51">
        <v>8</v>
      </c>
      <c r="J27" s="51">
        <v>29</v>
      </c>
      <c r="K27" s="58">
        <v>49</v>
      </c>
      <c r="L27" s="50">
        <v>26.776009999999999</v>
      </c>
      <c r="M27" s="45">
        <v>279.24963910124802</v>
      </c>
      <c r="N27" s="45">
        <f t="shared" si="0"/>
        <v>11.674142213727324</v>
      </c>
      <c r="O27" s="44" t="s">
        <v>82</v>
      </c>
    </row>
    <row r="28" spans="1:17" x14ac:dyDescent="0.6">
      <c r="A28" s="44">
        <v>26</v>
      </c>
      <c r="B28" t="s">
        <v>83</v>
      </c>
      <c r="C28" t="s">
        <v>84</v>
      </c>
      <c r="D28" s="44" t="s">
        <v>7</v>
      </c>
      <c r="E28" s="45">
        <v>4.6900000000000004</v>
      </c>
      <c r="F28" s="45" t="s">
        <v>686</v>
      </c>
      <c r="G28" s="53" t="s">
        <v>686</v>
      </c>
      <c r="H28" s="53" t="s">
        <v>686</v>
      </c>
      <c r="I28" s="51">
        <v>22</v>
      </c>
      <c r="J28" s="51">
        <v>3</v>
      </c>
      <c r="K28" s="58">
        <v>21</v>
      </c>
      <c r="L28" s="50">
        <v>-56.785980000000002</v>
      </c>
      <c r="M28" s="45">
        <v>274.84314152163</v>
      </c>
      <c r="N28" s="45">
        <f t="shared" si="0"/>
        <v>11.861311080754911</v>
      </c>
      <c r="O28" s="44" t="s">
        <v>58</v>
      </c>
      <c r="P28" s="55" t="s">
        <v>85</v>
      </c>
      <c r="Q28" s="55" t="s">
        <v>86</v>
      </c>
    </row>
    <row r="29" spans="1:17" x14ac:dyDescent="0.6">
      <c r="A29" s="44">
        <v>27</v>
      </c>
      <c r="B29" t="s">
        <v>87</v>
      </c>
      <c r="D29" s="44" t="s">
        <v>7</v>
      </c>
      <c r="E29" s="45">
        <v>3.5</v>
      </c>
      <c r="F29" s="45" t="s">
        <v>686</v>
      </c>
      <c r="G29" s="53" t="s">
        <v>686</v>
      </c>
      <c r="H29" s="53" t="s">
        <v>686</v>
      </c>
      <c r="I29" s="51">
        <v>1</v>
      </c>
      <c r="J29" s="51">
        <v>44</v>
      </c>
      <c r="K29" s="58">
        <v>4</v>
      </c>
      <c r="L29" s="50">
        <v>-15.937480000000001</v>
      </c>
      <c r="M29" s="45">
        <v>273.80974511860001</v>
      </c>
      <c r="N29" s="45">
        <f t="shared" si="0"/>
        <v>11.906077333324784</v>
      </c>
      <c r="O29" s="44" t="s">
        <v>88</v>
      </c>
      <c r="P29" s="55" t="s">
        <v>89</v>
      </c>
      <c r="Q29" s="55" t="s">
        <v>90</v>
      </c>
    </row>
    <row r="30" spans="1:17" x14ac:dyDescent="0.6">
      <c r="A30" s="44">
        <v>28</v>
      </c>
      <c r="B30" t="s">
        <v>91</v>
      </c>
      <c r="D30" s="44" t="s">
        <v>3</v>
      </c>
      <c r="E30" s="45">
        <v>13.07</v>
      </c>
      <c r="H30" s="45" t="s">
        <v>686</v>
      </c>
      <c r="I30" s="51">
        <v>3</v>
      </c>
      <c r="J30" s="51">
        <v>35</v>
      </c>
      <c r="K30" s="58">
        <v>59</v>
      </c>
      <c r="L30" s="50">
        <v>-44.512700000000002</v>
      </c>
      <c r="M30" s="45">
        <v>272.16154083178202</v>
      </c>
      <c r="N30" s="45">
        <f t="shared" si="0"/>
        <v>11.978180274982149</v>
      </c>
      <c r="O30" s="44" t="s">
        <v>5</v>
      </c>
    </row>
    <row r="31" spans="1:17" x14ac:dyDescent="0.6">
      <c r="A31" s="44">
        <v>29</v>
      </c>
      <c r="B31" t="s">
        <v>92</v>
      </c>
      <c r="D31" s="44" t="s">
        <v>3</v>
      </c>
      <c r="E31" s="45">
        <v>12.074</v>
      </c>
      <c r="H31" s="45" t="s">
        <v>686</v>
      </c>
      <c r="I31" s="51">
        <v>1</v>
      </c>
      <c r="J31" s="51">
        <v>12</v>
      </c>
      <c r="K31" s="58">
        <v>30</v>
      </c>
      <c r="L31" s="50">
        <v>-16.998989999999999</v>
      </c>
      <c r="M31" s="45">
        <v>269.05730465038903</v>
      </c>
      <c r="N31" s="45">
        <f t="shared" si="0"/>
        <v>12.116377974706982</v>
      </c>
      <c r="O31" s="44" t="s">
        <v>93</v>
      </c>
      <c r="Q31" s="55" t="s">
        <v>94</v>
      </c>
    </row>
    <row r="32" spans="1:17" x14ac:dyDescent="0.6">
      <c r="A32" s="44">
        <v>30</v>
      </c>
      <c r="B32" t="s">
        <v>95</v>
      </c>
      <c r="C32" t="s">
        <v>95</v>
      </c>
      <c r="D32" s="44" t="s">
        <v>3</v>
      </c>
      <c r="E32" s="45">
        <v>9.8719999999999999</v>
      </c>
      <c r="G32" s="45" t="s">
        <v>686</v>
      </c>
      <c r="H32" s="45" t="s">
        <v>686</v>
      </c>
      <c r="I32" s="51">
        <v>7</v>
      </c>
      <c r="J32" s="51">
        <v>27</v>
      </c>
      <c r="K32" s="58">
        <v>24</v>
      </c>
      <c r="L32" s="50">
        <v>5.2257899999999999</v>
      </c>
      <c r="M32" s="45">
        <v>264.126897754607</v>
      </c>
      <c r="N32" s="45">
        <f t="shared" si="0"/>
        <v>12.342552113070953</v>
      </c>
      <c r="O32" s="44" t="s">
        <v>17</v>
      </c>
      <c r="Q32" s="55" t="s">
        <v>96</v>
      </c>
    </row>
    <row r="33" spans="1:17" x14ac:dyDescent="0.6">
      <c r="A33" s="44">
        <v>31</v>
      </c>
      <c r="B33" t="s">
        <v>97</v>
      </c>
      <c r="C33" t="s">
        <v>97</v>
      </c>
      <c r="D33" s="44" t="s">
        <v>3</v>
      </c>
      <c r="E33" s="44">
        <v>15.14</v>
      </c>
      <c r="F33" s="44"/>
      <c r="G33" s="44"/>
      <c r="H33" s="45" t="s">
        <v>686</v>
      </c>
      <c r="I33" s="51">
        <v>2</v>
      </c>
      <c r="J33" s="51">
        <v>53</v>
      </c>
      <c r="K33" s="58">
        <v>0</v>
      </c>
      <c r="L33" s="50">
        <v>16.88129</v>
      </c>
      <c r="M33" s="45">
        <v>260.98844068047299</v>
      </c>
      <c r="N33" s="45">
        <f t="shared" si="0"/>
        <v>12.490974663476393</v>
      </c>
      <c r="O33" s="44" t="s">
        <v>20</v>
      </c>
    </row>
    <row r="34" spans="1:17" x14ac:dyDescent="0.6">
      <c r="A34" s="44">
        <v>32</v>
      </c>
      <c r="B34" t="s">
        <v>98</v>
      </c>
      <c r="C34" t="s">
        <v>98</v>
      </c>
      <c r="D34" s="44" t="s">
        <v>3</v>
      </c>
      <c r="E34" s="45">
        <v>8.8529999999999998</v>
      </c>
      <c r="G34" s="45" t="s">
        <v>686</v>
      </c>
      <c r="H34" s="53" t="s">
        <v>686</v>
      </c>
      <c r="I34" s="51">
        <v>5</v>
      </c>
      <c r="J34" s="51">
        <v>11</v>
      </c>
      <c r="K34" s="58">
        <v>40</v>
      </c>
      <c r="L34" s="50">
        <v>-45.018430000000002</v>
      </c>
      <c r="M34" s="45">
        <v>254.19859326384599</v>
      </c>
      <c r="N34" s="45">
        <f t="shared" si="0"/>
        <v>12.82461857141859</v>
      </c>
      <c r="O34" s="44" t="s">
        <v>99</v>
      </c>
      <c r="P34" s="55" t="s">
        <v>100</v>
      </c>
      <c r="Q34" s="55" t="s">
        <v>101</v>
      </c>
    </row>
    <row r="35" spans="1:17" x14ac:dyDescent="0.6">
      <c r="A35" s="44">
        <v>33</v>
      </c>
      <c r="B35" t="s">
        <v>102</v>
      </c>
      <c r="C35" t="s">
        <v>103</v>
      </c>
      <c r="D35" s="44" t="s">
        <v>3</v>
      </c>
      <c r="E35" s="45">
        <v>6.68</v>
      </c>
      <c r="G35" s="45" t="s">
        <v>686</v>
      </c>
      <c r="H35" s="53" t="s">
        <v>686</v>
      </c>
      <c r="I35" s="51">
        <v>21</v>
      </c>
      <c r="J35" s="51">
        <v>17</v>
      </c>
      <c r="K35" s="58">
        <v>15</v>
      </c>
      <c r="L35" s="50">
        <v>-38.867359999999998</v>
      </c>
      <c r="M35" s="45">
        <v>251.91242221070601</v>
      </c>
      <c r="N35" s="45">
        <f t="shared" si="0"/>
        <v>12.94100533586729</v>
      </c>
      <c r="O35" s="44" t="s">
        <v>76</v>
      </c>
      <c r="P35" s="55" t="s">
        <v>104</v>
      </c>
      <c r="Q35" s="55" t="s">
        <v>105</v>
      </c>
    </row>
    <row r="36" spans="1:17" x14ac:dyDescent="0.6">
      <c r="A36" s="44">
        <v>35</v>
      </c>
      <c r="B36" t="s">
        <v>106</v>
      </c>
      <c r="C36" t="s">
        <v>110</v>
      </c>
      <c r="D36" s="44" t="s">
        <v>3</v>
      </c>
      <c r="E36" s="44">
        <v>11.41</v>
      </c>
      <c r="F36" s="44"/>
      <c r="G36" s="44"/>
      <c r="H36" s="45" t="s">
        <v>686</v>
      </c>
      <c r="I36" s="51">
        <v>22</v>
      </c>
      <c r="J36" s="51">
        <v>27</v>
      </c>
      <c r="K36" s="58">
        <v>59</v>
      </c>
      <c r="L36" s="50">
        <v>57.697150000000001</v>
      </c>
      <c r="M36" s="45">
        <v>249.96680000000001</v>
      </c>
      <c r="N36" s="45">
        <f t="shared" si="0"/>
        <v>13.041731942001897</v>
      </c>
      <c r="O36" s="44" t="s">
        <v>52</v>
      </c>
      <c r="P36" s="55" t="s">
        <v>109</v>
      </c>
    </row>
    <row r="37" spans="1:17" x14ac:dyDescent="0.6">
      <c r="A37" s="44">
        <v>34</v>
      </c>
      <c r="B37" t="s">
        <v>106</v>
      </c>
      <c r="C37" t="s">
        <v>108</v>
      </c>
      <c r="D37" s="44" t="s">
        <v>3</v>
      </c>
      <c r="E37" s="44">
        <v>9.7899999999999991</v>
      </c>
      <c r="F37" s="44"/>
      <c r="G37" s="45" t="s">
        <v>686</v>
      </c>
      <c r="H37" s="45" t="s">
        <v>686</v>
      </c>
      <c r="I37" s="51">
        <v>22</v>
      </c>
      <c r="J37" s="51">
        <v>27</v>
      </c>
      <c r="K37" s="58">
        <v>59</v>
      </c>
      <c r="L37" s="50">
        <v>57.69502</v>
      </c>
      <c r="M37" s="45">
        <v>249.39259999999999</v>
      </c>
      <c r="N37" s="45">
        <f t="shared" si="0"/>
        <v>13.071759146021174</v>
      </c>
      <c r="O37" s="44" t="s">
        <v>72</v>
      </c>
      <c r="P37" s="55" t="s">
        <v>107</v>
      </c>
    </row>
    <row r="38" spans="1:17" x14ac:dyDescent="0.6">
      <c r="A38" s="44">
        <v>36</v>
      </c>
      <c r="B38" t="s">
        <v>112</v>
      </c>
      <c r="C38" t="s">
        <v>114</v>
      </c>
      <c r="D38" s="44" t="s">
        <v>3</v>
      </c>
      <c r="E38" s="45">
        <v>11.071</v>
      </c>
      <c r="H38" s="45" t="s">
        <v>686</v>
      </c>
      <c r="I38" s="51">
        <v>6</v>
      </c>
      <c r="J38" s="51">
        <v>29</v>
      </c>
      <c r="K38" s="58">
        <v>23</v>
      </c>
      <c r="L38" s="50">
        <v>-2.8135599999999998</v>
      </c>
      <c r="M38" s="45">
        <v>242.9659</v>
      </c>
      <c r="N38" s="45">
        <f t="shared" si="0"/>
        <v>13.417520730275319</v>
      </c>
      <c r="O38" s="44" t="s">
        <v>113</v>
      </c>
      <c r="Q38" s="55" t="s">
        <v>115</v>
      </c>
    </row>
    <row r="39" spans="1:17" x14ac:dyDescent="0.6">
      <c r="A39" s="44">
        <v>37</v>
      </c>
      <c r="B39" t="s">
        <v>112</v>
      </c>
      <c r="C39" t="s">
        <v>116</v>
      </c>
      <c r="D39" s="44" t="s">
        <v>3</v>
      </c>
      <c r="E39" s="45">
        <v>14.23</v>
      </c>
      <c r="H39" s="45" t="s">
        <v>686</v>
      </c>
      <c r="I39" s="51">
        <v>6</v>
      </c>
      <c r="J39" s="51">
        <v>29</v>
      </c>
      <c r="K39" s="58">
        <v>23</v>
      </c>
      <c r="L39" s="50">
        <v>-2.8139599999999998</v>
      </c>
      <c r="M39" s="45">
        <v>242.9659</v>
      </c>
      <c r="N39" s="45">
        <f t="shared" si="0"/>
        <v>13.417520730275319</v>
      </c>
      <c r="O39" s="44" t="s">
        <v>5</v>
      </c>
    </row>
    <row r="40" spans="1:17" x14ac:dyDescent="0.6">
      <c r="A40" s="44">
        <v>38</v>
      </c>
      <c r="B40" t="s">
        <v>117</v>
      </c>
      <c r="D40" s="44" t="s">
        <v>3</v>
      </c>
      <c r="E40" s="45">
        <v>10.071999999999999</v>
      </c>
      <c r="H40" s="45" t="s">
        <v>686</v>
      </c>
      <c r="I40" s="51">
        <v>16</v>
      </c>
      <c r="J40" s="51">
        <v>30</v>
      </c>
      <c r="K40" s="58">
        <v>18</v>
      </c>
      <c r="L40" s="50">
        <v>-12.66259</v>
      </c>
      <c r="M40" s="45">
        <v>232.13898083974101</v>
      </c>
      <c r="N40" s="45">
        <f t="shared" si="0"/>
        <v>14.043311417183169</v>
      </c>
      <c r="O40" s="44" t="s">
        <v>72</v>
      </c>
      <c r="Q40" s="55" t="s">
        <v>118</v>
      </c>
    </row>
    <row r="41" spans="1:17" x14ac:dyDescent="0.6">
      <c r="A41" s="44">
        <v>39</v>
      </c>
      <c r="B41" t="s">
        <v>119</v>
      </c>
      <c r="C41" t="s">
        <v>121</v>
      </c>
      <c r="D41" s="44" t="s">
        <v>31</v>
      </c>
      <c r="E41" s="45">
        <v>12.374000000000001</v>
      </c>
      <c r="H41" s="45" t="s">
        <v>686</v>
      </c>
      <c r="I41" s="51">
        <v>0</v>
      </c>
      <c r="J41" s="51">
        <v>49</v>
      </c>
      <c r="K41" s="58">
        <v>9</v>
      </c>
      <c r="L41" s="50">
        <v>5.3886099999999999</v>
      </c>
      <c r="M41" s="45">
        <v>231.77999953220899</v>
      </c>
      <c r="N41" s="45">
        <f t="shared" si="0"/>
        <v>14.065061724823149</v>
      </c>
      <c r="O41" s="44" t="s">
        <v>120</v>
      </c>
      <c r="Q41" s="55" t="s">
        <v>122</v>
      </c>
    </row>
    <row r="42" spans="1:17" x14ac:dyDescent="0.6">
      <c r="A42" s="44">
        <v>40</v>
      </c>
      <c r="B42" t="s">
        <v>123</v>
      </c>
      <c r="C42" t="s">
        <v>124</v>
      </c>
      <c r="D42" s="44" t="s">
        <v>3</v>
      </c>
      <c r="E42" s="44">
        <v>13.25</v>
      </c>
      <c r="F42" s="44"/>
      <c r="G42" s="44"/>
      <c r="H42" s="45" t="s">
        <v>686</v>
      </c>
      <c r="I42" s="51">
        <v>12</v>
      </c>
      <c r="J42" s="51">
        <v>33</v>
      </c>
      <c r="K42" s="58">
        <v>17</v>
      </c>
      <c r="L42" s="50">
        <v>9.0211199999999998</v>
      </c>
      <c r="M42" s="45">
        <v>231.118497802614</v>
      </c>
      <c r="N42" s="45">
        <f t="shared" si="0"/>
        <v>14.105318401576806</v>
      </c>
      <c r="O42" s="44" t="s">
        <v>5</v>
      </c>
    </row>
    <row r="43" spans="1:17" x14ac:dyDescent="0.6">
      <c r="A43" s="44">
        <v>42</v>
      </c>
      <c r="B43" t="s">
        <v>127</v>
      </c>
      <c r="D43" s="44" t="s">
        <v>3</v>
      </c>
      <c r="E43" s="45">
        <v>8.5619999999999994</v>
      </c>
      <c r="G43" s="45" t="s">
        <v>686</v>
      </c>
      <c r="H43" s="53" t="s">
        <v>686</v>
      </c>
      <c r="I43" s="51">
        <v>0</v>
      </c>
      <c r="J43" s="51">
        <v>5</v>
      </c>
      <c r="K43" s="58">
        <v>24</v>
      </c>
      <c r="L43" s="50">
        <v>-37.35736</v>
      </c>
      <c r="M43" s="45">
        <v>230.097034028754</v>
      </c>
      <c r="N43" s="45">
        <f t="shared" si="0"/>
        <v>14.167935774402965</v>
      </c>
      <c r="O43" s="44" t="s">
        <v>48</v>
      </c>
      <c r="P43" s="55" t="s">
        <v>127</v>
      </c>
      <c r="Q43" s="55" t="s">
        <v>128</v>
      </c>
    </row>
    <row r="44" spans="1:17" x14ac:dyDescent="0.6">
      <c r="A44" s="44">
        <v>43</v>
      </c>
      <c r="B44" t="s">
        <v>129</v>
      </c>
      <c r="D44" s="44" t="s">
        <v>3</v>
      </c>
      <c r="E44" s="45">
        <v>12.298</v>
      </c>
      <c r="H44" s="45" t="s">
        <v>686</v>
      </c>
      <c r="I44" s="51">
        <v>2</v>
      </c>
      <c r="J44" s="51">
        <v>0</v>
      </c>
      <c r="K44" s="58">
        <v>12</v>
      </c>
      <c r="L44" s="50">
        <v>13.05194</v>
      </c>
      <c r="M44" s="45">
        <v>223.73208720990601</v>
      </c>
      <c r="N44" s="45">
        <f t="shared" si="0"/>
        <v>14.570998915061566</v>
      </c>
      <c r="O44" s="44" t="s">
        <v>113</v>
      </c>
    </row>
    <row r="45" spans="1:17" x14ac:dyDescent="0.6">
      <c r="A45" s="44">
        <v>41</v>
      </c>
      <c r="B45" t="s">
        <v>123</v>
      </c>
      <c r="C45" t="s">
        <v>126</v>
      </c>
      <c r="D45" s="44" t="s">
        <v>3</v>
      </c>
      <c r="E45" s="44">
        <v>13.24</v>
      </c>
      <c r="F45" s="44"/>
      <c r="G45" s="44"/>
      <c r="H45" s="45" t="s">
        <v>686</v>
      </c>
      <c r="I45" s="51">
        <v>12</v>
      </c>
      <c r="J45" s="51">
        <v>33</v>
      </c>
      <c r="K45" s="58">
        <v>17</v>
      </c>
      <c r="L45" s="50">
        <v>9.0209299999999999</v>
      </c>
      <c r="M45" s="45">
        <v>223.47747382423299</v>
      </c>
      <c r="N45" s="45">
        <f t="shared" si="0"/>
        <v>14.587600012715461</v>
      </c>
      <c r="O45" s="44" t="s">
        <v>125</v>
      </c>
    </row>
    <row r="46" spans="1:17" x14ac:dyDescent="0.6">
      <c r="A46" s="44">
        <v>44</v>
      </c>
      <c r="B46" t="s">
        <v>130</v>
      </c>
      <c r="D46" s="44" t="s">
        <v>3</v>
      </c>
      <c r="E46" s="45">
        <v>9.17</v>
      </c>
      <c r="G46" s="45" t="s">
        <v>686</v>
      </c>
      <c r="H46" s="53" t="s">
        <v>686</v>
      </c>
      <c r="I46" s="51">
        <v>17</v>
      </c>
      <c r="J46" s="51">
        <v>36</v>
      </c>
      <c r="K46" s="58">
        <v>25</v>
      </c>
      <c r="L46" s="50">
        <v>68.33914</v>
      </c>
      <c r="M46" s="45">
        <v>219.78977211974899</v>
      </c>
      <c r="N46" s="45">
        <f t="shared" si="0"/>
        <v>14.832355339191309</v>
      </c>
      <c r="O46" s="44" t="s">
        <v>72</v>
      </c>
      <c r="Q46" s="55" t="s">
        <v>131</v>
      </c>
    </row>
    <row r="47" spans="1:17" x14ac:dyDescent="0.6">
      <c r="A47" s="44">
        <v>45</v>
      </c>
      <c r="B47" t="s">
        <v>132</v>
      </c>
      <c r="D47" s="44" t="s">
        <v>3</v>
      </c>
      <c r="E47" s="45">
        <v>9.407</v>
      </c>
      <c r="G47" s="45" t="s">
        <v>686</v>
      </c>
      <c r="H47" s="45" t="s">
        <v>686</v>
      </c>
      <c r="I47" s="51">
        <v>17</v>
      </c>
      <c r="J47" s="51">
        <v>28</v>
      </c>
      <c r="K47" s="58">
        <v>39</v>
      </c>
      <c r="L47" s="50">
        <v>-46.895189999999999</v>
      </c>
      <c r="M47" s="45">
        <v>219.646251388395</v>
      </c>
      <c r="N47" s="45">
        <f t="shared" si="0"/>
        <v>14.842047061551819</v>
      </c>
      <c r="O47" s="44" t="s">
        <v>48</v>
      </c>
      <c r="Q47" s="55" t="s">
        <v>133</v>
      </c>
    </row>
    <row r="48" spans="1:17" x14ac:dyDescent="0.6">
      <c r="A48" s="44">
        <v>46</v>
      </c>
      <c r="B48" t="s">
        <v>134</v>
      </c>
      <c r="D48" s="44" t="s">
        <v>3</v>
      </c>
      <c r="E48" s="45">
        <v>15.784000000000001</v>
      </c>
      <c r="H48" s="45" t="s">
        <v>686</v>
      </c>
      <c r="I48" s="51">
        <v>10</v>
      </c>
      <c r="J48" s="51">
        <v>48</v>
      </c>
      <c r="K48" s="58">
        <v>12</v>
      </c>
      <c r="L48" s="50">
        <v>-11.336</v>
      </c>
      <c r="M48" s="45">
        <v>219.33021263059601</v>
      </c>
      <c r="N48" s="45">
        <f t="shared" si="0"/>
        <v>14.863433363330621</v>
      </c>
      <c r="O48" s="44" t="s">
        <v>82</v>
      </c>
    </row>
    <row r="49" spans="1:17" x14ac:dyDescent="0.6">
      <c r="A49" s="44">
        <v>47</v>
      </c>
      <c r="B49" t="s">
        <v>135</v>
      </c>
      <c r="D49" s="44" t="s">
        <v>31</v>
      </c>
      <c r="E49" s="45">
        <v>11.513</v>
      </c>
      <c r="H49" s="45" t="s">
        <v>686</v>
      </c>
      <c r="I49" s="51">
        <v>11</v>
      </c>
      <c r="J49" s="51">
        <v>45</v>
      </c>
      <c r="K49" s="58">
        <v>42</v>
      </c>
      <c r="L49" s="50">
        <v>-64.841520000000003</v>
      </c>
      <c r="M49" s="45">
        <v>215.67527344818501</v>
      </c>
      <c r="N49" s="45">
        <f t="shared" si="0"/>
        <v>15.115316410080732</v>
      </c>
      <c r="O49" s="44" t="s">
        <v>136</v>
      </c>
      <c r="Q49" s="55" t="s">
        <v>137</v>
      </c>
    </row>
    <row r="50" spans="1:17" x14ac:dyDescent="0.6">
      <c r="A50" s="44">
        <v>50</v>
      </c>
      <c r="B50" t="s">
        <v>138</v>
      </c>
      <c r="C50" s="43" t="s">
        <v>654</v>
      </c>
      <c r="D50" s="44" t="s">
        <v>3</v>
      </c>
      <c r="E50" s="45">
        <v>13.99</v>
      </c>
      <c r="H50" s="45" t="s">
        <v>686</v>
      </c>
      <c r="I50" s="51">
        <v>19</v>
      </c>
      <c r="J50" s="51">
        <v>53</v>
      </c>
      <c r="K50" s="58">
        <v>54</v>
      </c>
      <c r="L50" s="50">
        <v>44.414259999999999</v>
      </c>
      <c r="M50" s="45">
        <v>214.57450302569799</v>
      </c>
      <c r="N50" s="45">
        <f t="shared" si="0"/>
        <v>15.19285821023001</v>
      </c>
      <c r="O50" s="44" t="s">
        <v>5</v>
      </c>
    </row>
    <row r="51" spans="1:17" x14ac:dyDescent="0.6">
      <c r="A51" s="44">
        <v>51</v>
      </c>
      <c r="B51" t="s">
        <v>139</v>
      </c>
      <c r="C51" t="s">
        <v>656</v>
      </c>
      <c r="D51" s="44" t="s">
        <v>3</v>
      </c>
      <c r="E51" s="45">
        <v>10.192</v>
      </c>
      <c r="H51" s="45" t="s">
        <v>686</v>
      </c>
      <c r="I51" s="51">
        <v>22</v>
      </c>
      <c r="J51" s="51">
        <v>53</v>
      </c>
      <c r="K51" s="58">
        <v>16</v>
      </c>
      <c r="L51" s="50">
        <v>-14.2637</v>
      </c>
      <c r="M51" s="45">
        <v>214.037988874316</v>
      </c>
      <c r="N51" s="45">
        <f t="shared" si="0"/>
        <v>15.230941092024022</v>
      </c>
      <c r="O51" s="44" t="s">
        <v>52</v>
      </c>
      <c r="Q51" s="55" t="s">
        <v>140</v>
      </c>
    </row>
    <row r="52" spans="1:17" x14ac:dyDescent="0.6">
      <c r="A52" s="44">
        <v>48</v>
      </c>
      <c r="B52" t="s">
        <v>138</v>
      </c>
      <c r="C52" s="43" t="s">
        <v>653</v>
      </c>
      <c r="D52" s="44" t="s">
        <v>3</v>
      </c>
      <c r="E52" s="45">
        <v>13.125999999999999</v>
      </c>
      <c r="H52" s="45" t="s">
        <v>686</v>
      </c>
      <c r="I52" s="51">
        <v>19</v>
      </c>
      <c r="J52" s="51">
        <v>53</v>
      </c>
      <c r="K52" s="58">
        <v>54</v>
      </c>
      <c r="L52" s="50">
        <v>44.414259999999999</v>
      </c>
      <c r="M52" s="45">
        <v>213.13290000000001</v>
      </c>
      <c r="N52" s="45">
        <f t="shared" si="0"/>
        <v>15.295620713648619</v>
      </c>
      <c r="O52" s="44" t="s">
        <v>5</v>
      </c>
    </row>
    <row r="53" spans="1:17" x14ac:dyDescent="0.6">
      <c r="A53" s="44">
        <v>49</v>
      </c>
      <c r="B53" t="s">
        <v>138</v>
      </c>
      <c r="C53" s="43" t="s">
        <v>655</v>
      </c>
      <c r="D53" s="44" t="s">
        <v>3</v>
      </c>
      <c r="E53" s="44">
        <v>14.01</v>
      </c>
      <c r="F53" s="44"/>
      <c r="G53" s="44"/>
      <c r="H53" s="45" t="s">
        <v>686</v>
      </c>
      <c r="I53" s="51">
        <v>19</v>
      </c>
      <c r="J53" s="51">
        <v>53</v>
      </c>
      <c r="K53" s="58">
        <v>55</v>
      </c>
      <c r="L53" s="50">
        <v>44.415039999999998</v>
      </c>
      <c r="M53" s="45">
        <v>213.13290000000001</v>
      </c>
      <c r="N53" s="45">
        <f t="shared" si="0"/>
        <v>15.295620713648619</v>
      </c>
      <c r="O53" s="44" t="s">
        <v>111</v>
      </c>
    </row>
    <row r="54" spans="1:17" x14ac:dyDescent="0.6">
      <c r="A54" s="44">
        <v>52</v>
      </c>
      <c r="B54" t="s">
        <v>141</v>
      </c>
      <c r="D54" s="44" t="s">
        <v>3</v>
      </c>
      <c r="E54" s="45">
        <v>13.92</v>
      </c>
      <c r="H54" s="45" t="s">
        <v>686</v>
      </c>
      <c r="I54" s="51">
        <v>10</v>
      </c>
      <c r="J54" s="51">
        <v>44</v>
      </c>
      <c r="K54" s="58">
        <v>21</v>
      </c>
      <c r="L54" s="50">
        <v>-61.209800000000001</v>
      </c>
      <c r="M54" s="45">
        <v>206.96977507456401</v>
      </c>
      <c r="N54" s="45">
        <f t="shared" si="0"/>
        <v>15.751092152588635</v>
      </c>
      <c r="O54" s="44" t="s">
        <v>5</v>
      </c>
    </row>
    <row r="55" spans="1:17" x14ac:dyDescent="0.6">
      <c r="A55" s="44">
        <v>53</v>
      </c>
      <c r="B55" t="s">
        <v>142</v>
      </c>
      <c r="D55" s="44" t="s">
        <v>3</v>
      </c>
      <c r="E55" s="45">
        <v>13.837</v>
      </c>
      <c r="H55" s="45" t="s">
        <v>686</v>
      </c>
      <c r="I55" s="51">
        <v>0</v>
      </c>
      <c r="J55" s="51">
        <v>6</v>
      </c>
      <c r="K55" s="58">
        <v>43</v>
      </c>
      <c r="L55" s="50">
        <v>-7.5380599999999998</v>
      </c>
      <c r="M55" s="45">
        <v>206.350039205733</v>
      </c>
      <c r="N55" s="45">
        <f t="shared" si="0"/>
        <v>15.798397773744778</v>
      </c>
      <c r="O55" s="44" t="s">
        <v>5</v>
      </c>
    </row>
    <row r="56" spans="1:17" x14ac:dyDescent="0.6">
      <c r="A56" s="44">
        <v>54</v>
      </c>
      <c r="B56" t="s">
        <v>143</v>
      </c>
      <c r="C56" s="43" t="s">
        <v>657</v>
      </c>
      <c r="D56" s="44" t="s">
        <v>7</v>
      </c>
      <c r="E56" s="45">
        <v>6.61</v>
      </c>
      <c r="G56" s="45" t="s">
        <v>686</v>
      </c>
      <c r="H56" s="53" t="s">
        <v>686</v>
      </c>
      <c r="I56" s="51">
        <v>10</v>
      </c>
      <c r="J56" s="51">
        <v>11</v>
      </c>
      <c r="K56" s="58">
        <v>22</v>
      </c>
      <c r="L56" s="50">
        <v>49.454239999999999</v>
      </c>
      <c r="M56" s="45">
        <v>205.31478196510699</v>
      </c>
      <c r="N56" s="45">
        <f t="shared" si="0"/>
        <v>15.87805792061301</v>
      </c>
      <c r="O56" s="44" t="s">
        <v>144</v>
      </c>
      <c r="P56" s="55" t="s">
        <v>143</v>
      </c>
      <c r="Q56" s="55" t="s">
        <v>145</v>
      </c>
    </row>
    <row r="57" spans="1:17" x14ac:dyDescent="0.6">
      <c r="A57" s="44">
        <v>55</v>
      </c>
      <c r="B57" t="s">
        <v>146</v>
      </c>
      <c r="C57" s="43" t="s">
        <v>658</v>
      </c>
      <c r="D57" s="44" t="s">
        <v>3</v>
      </c>
      <c r="E57" s="45">
        <v>8.77</v>
      </c>
      <c r="G57" s="45" t="s">
        <v>686</v>
      </c>
      <c r="H57" s="53" t="s">
        <v>686</v>
      </c>
      <c r="I57" s="51">
        <v>11</v>
      </c>
      <c r="J57" s="51">
        <v>5</v>
      </c>
      <c r="K57" s="58">
        <v>28</v>
      </c>
      <c r="L57" s="50">
        <v>43.526769999999999</v>
      </c>
      <c r="M57" s="45">
        <v>203.887592769695</v>
      </c>
      <c r="N57" s="45">
        <f t="shared" si="0"/>
        <v>15.989202460604815</v>
      </c>
      <c r="O57" s="44" t="s">
        <v>76</v>
      </c>
      <c r="Q57" s="55" t="s">
        <v>147</v>
      </c>
    </row>
    <row r="58" spans="1:17" x14ac:dyDescent="0.6">
      <c r="A58" s="44">
        <v>56</v>
      </c>
      <c r="B58" t="s">
        <v>146</v>
      </c>
      <c r="C58" t="s">
        <v>148</v>
      </c>
      <c r="D58" s="44" t="s">
        <v>3</v>
      </c>
      <c r="E58" s="45">
        <v>14.45</v>
      </c>
      <c r="H58" s="45" t="s">
        <v>686</v>
      </c>
      <c r="I58" s="51">
        <v>11</v>
      </c>
      <c r="J58" s="51">
        <v>5</v>
      </c>
      <c r="K58" s="58">
        <v>30</v>
      </c>
      <c r="L58" s="50">
        <v>43.521630000000002</v>
      </c>
      <c r="M58" s="45">
        <v>203.832343857388</v>
      </c>
      <c r="N58" s="45">
        <f t="shared" si="0"/>
        <v>15.993536346129986</v>
      </c>
      <c r="O58" s="44" t="s">
        <v>5</v>
      </c>
    </row>
    <row r="59" spans="1:17" x14ac:dyDescent="0.6">
      <c r="A59" s="44">
        <v>57</v>
      </c>
      <c r="B59" t="s">
        <v>149</v>
      </c>
      <c r="C59" t="s">
        <v>150</v>
      </c>
      <c r="D59" s="44" t="s">
        <v>3</v>
      </c>
      <c r="E59" s="45">
        <v>9.52</v>
      </c>
      <c r="G59" s="45" t="s">
        <v>686</v>
      </c>
      <c r="H59" s="45" t="s">
        <v>686</v>
      </c>
      <c r="I59" s="51">
        <v>10</v>
      </c>
      <c r="J59" s="51">
        <v>19</v>
      </c>
      <c r="K59" s="58">
        <v>36</v>
      </c>
      <c r="L59" s="50">
        <v>19.87</v>
      </c>
      <c r="M59" s="45">
        <v>201.406421019486</v>
      </c>
      <c r="N59" s="45">
        <f t="shared" si="0"/>
        <v>16.186177101496661</v>
      </c>
      <c r="O59" s="44" t="s">
        <v>72</v>
      </c>
    </row>
    <row r="60" spans="1:17" x14ac:dyDescent="0.6">
      <c r="A60" s="44">
        <v>58</v>
      </c>
      <c r="B60" t="s">
        <v>151</v>
      </c>
      <c r="D60" s="44" t="s">
        <v>3</v>
      </c>
      <c r="E60" s="45">
        <v>8.6720000000000006</v>
      </c>
      <c r="G60" s="45" t="s">
        <v>686</v>
      </c>
      <c r="H60" s="53" t="s">
        <v>686</v>
      </c>
      <c r="I60" s="51">
        <v>21</v>
      </c>
      <c r="J60" s="51">
        <v>33</v>
      </c>
      <c r="K60" s="58">
        <v>33</v>
      </c>
      <c r="L60" s="50">
        <v>-49.009</v>
      </c>
      <c r="M60" s="45">
        <v>201.32519833255401</v>
      </c>
      <c r="N60" s="45">
        <f t="shared" si="0"/>
        <v>16.192707256719302</v>
      </c>
      <c r="O60" s="44" t="s">
        <v>152</v>
      </c>
      <c r="P60" s="55" t="s">
        <v>151</v>
      </c>
      <c r="Q60" s="55" t="s">
        <v>153</v>
      </c>
    </row>
    <row r="61" spans="1:17" x14ac:dyDescent="0.6">
      <c r="A61" s="44">
        <v>59</v>
      </c>
      <c r="B61" t="s">
        <v>154</v>
      </c>
      <c r="D61" s="44" t="s">
        <v>3</v>
      </c>
      <c r="E61" s="45">
        <v>10.946</v>
      </c>
      <c r="H61" s="45" t="s">
        <v>686</v>
      </c>
      <c r="I61" s="51">
        <v>17</v>
      </c>
      <c r="J61" s="51">
        <v>37</v>
      </c>
      <c r="K61" s="58">
        <v>3</v>
      </c>
      <c r="L61" s="50">
        <v>-44.319209999999998</v>
      </c>
      <c r="M61" s="45">
        <v>199.694401280748</v>
      </c>
      <c r="N61" s="45">
        <f t="shared" si="0"/>
        <v>16.324944410518572</v>
      </c>
      <c r="O61" s="44" t="s">
        <v>35</v>
      </c>
      <c r="Q61" s="55" t="s">
        <v>155</v>
      </c>
    </row>
    <row r="62" spans="1:17" x14ac:dyDescent="0.6">
      <c r="A62" s="44">
        <v>61</v>
      </c>
      <c r="B62" t="s">
        <v>156</v>
      </c>
      <c r="D62" s="44" t="s">
        <v>31</v>
      </c>
      <c r="E62" s="45">
        <v>9.5299999999999994</v>
      </c>
      <c r="G62" s="45" t="s">
        <v>686</v>
      </c>
      <c r="H62" s="45" t="s">
        <v>686</v>
      </c>
      <c r="I62" s="51">
        <v>4</v>
      </c>
      <c r="J62" s="51">
        <v>15</v>
      </c>
      <c r="K62" s="58">
        <v>21</v>
      </c>
      <c r="L62" s="50">
        <v>-7.6581099999999998</v>
      </c>
      <c r="M62" s="45">
        <v>199.691073272041</v>
      </c>
      <c r="N62" s="45">
        <f t="shared" si="0"/>
        <v>16.325216478549702</v>
      </c>
      <c r="O62" s="44" t="s">
        <v>161</v>
      </c>
      <c r="P62" s="55" t="s">
        <v>162</v>
      </c>
    </row>
    <row r="63" spans="1:17" x14ac:dyDescent="0.6">
      <c r="A63" s="44">
        <v>60</v>
      </c>
      <c r="B63" t="s">
        <v>156</v>
      </c>
      <c r="C63" t="s">
        <v>158</v>
      </c>
      <c r="D63" s="44" t="s">
        <v>7</v>
      </c>
      <c r="E63" s="45">
        <v>4.43</v>
      </c>
      <c r="F63" s="45" t="s">
        <v>686</v>
      </c>
      <c r="G63" s="53" t="s">
        <v>686</v>
      </c>
      <c r="H63" s="53" t="s">
        <v>686</v>
      </c>
      <c r="I63" s="51">
        <v>4</v>
      </c>
      <c r="J63" s="51">
        <v>15</v>
      </c>
      <c r="K63" s="58">
        <v>16</v>
      </c>
      <c r="L63" s="50">
        <v>-7.6528700000000001</v>
      </c>
      <c r="M63" s="45">
        <v>199.608012418134</v>
      </c>
      <c r="N63" s="45">
        <f t="shared" si="0"/>
        <v>16.332009724995565</v>
      </c>
      <c r="O63" s="44" t="s">
        <v>157</v>
      </c>
      <c r="P63" s="55" t="s">
        <v>159</v>
      </c>
      <c r="Q63" s="55" t="s">
        <v>160</v>
      </c>
    </row>
    <row r="64" spans="1:17" x14ac:dyDescent="0.6">
      <c r="A64" s="44">
        <v>62</v>
      </c>
      <c r="B64" t="s">
        <v>156</v>
      </c>
      <c r="C64" t="s">
        <v>163</v>
      </c>
      <c r="D64" s="44" t="s">
        <v>3</v>
      </c>
      <c r="E64" s="45">
        <v>11.17</v>
      </c>
      <c r="H64" s="45" t="s">
        <v>686</v>
      </c>
      <c r="I64" s="51">
        <v>4</v>
      </c>
      <c r="J64" s="51">
        <v>15</v>
      </c>
      <c r="K64" s="58">
        <v>21</v>
      </c>
      <c r="L64" s="50">
        <v>-7.6557500000000003</v>
      </c>
      <c r="M64" s="45">
        <v>199.451618597389</v>
      </c>
      <c r="N64" s="45">
        <f t="shared" si="0"/>
        <v>16.344815965522962</v>
      </c>
      <c r="O64" s="44" t="s">
        <v>113</v>
      </c>
    </row>
    <row r="65" spans="1:17" x14ac:dyDescent="0.6">
      <c r="A65" s="44">
        <v>63</v>
      </c>
      <c r="B65" t="s">
        <v>164</v>
      </c>
      <c r="D65" s="44" t="s">
        <v>3</v>
      </c>
      <c r="E65" s="45">
        <v>10.26</v>
      </c>
      <c r="H65" s="45" t="s">
        <v>686</v>
      </c>
      <c r="I65" s="51">
        <v>22</v>
      </c>
      <c r="J65" s="51">
        <v>46</v>
      </c>
      <c r="K65" s="58">
        <v>49</v>
      </c>
      <c r="L65" s="50">
        <v>44.33399</v>
      </c>
      <c r="M65" s="45">
        <v>197.95730094675599</v>
      </c>
      <c r="N65" s="45">
        <f t="shared" si="0"/>
        <v>16.46819786089543</v>
      </c>
      <c r="O65" s="44" t="s">
        <v>52</v>
      </c>
      <c r="Q65" s="55" t="s">
        <v>165</v>
      </c>
    </row>
    <row r="66" spans="1:17" x14ac:dyDescent="0.6">
      <c r="A66" s="44">
        <v>65</v>
      </c>
      <c r="B66" t="s">
        <v>166</v>
      </c>
      <c r="C66" t="s">
        <v>168</v>
      </c>
      <c r="D66" s="44" t="s">
        <v>3</v>
      </c>
      <c r="E66" s="45">
        <v>13.75</v>
      </c>
      <c r="H66" s="45" t="s">
        <v>686</v>
      </c>
      <c r="I66" s="51">
        <v>8</v>
      </c>
      <c r="J66" s="51">
        <v>58</v>
      </c>
      <c r="K66" s="58">
        <v>15</v>
      </c>
      <c r="L66" s="50">
        <v>19.762730000000001</v>
      </c>
      <c r="M66" s="45">
        <v>196.261926034373</v>
      </c>
      <c r="N66" s="45">
        <f t="shared" si="0"/>
        <v>16.610455557381254</v>
      </c>
      <c r="O66" s="44" t="s">
        <v>125</v>
      </c>
    </row>
    <row r="67" spans="1:17" x14ac:dyDescent="0.6">
      <c r="A67" s="44">
        <v>67</v>
      </c>
      <c r="B67" t="s">
        <v>169</v>
      </c>
      <c r="D67" s="44" t="s">
        <v>7</v>
      </c>
      <c r="E67" s="45">
        <v>6.07</v>
      </c>
      <c r="G67" s="45" t="s">
        <v>686</v>
      </c>
      <c r="H67" s="53" t="s">
        <v>686</v>
      </c>
      <c r="I67" s="51">
        <v>18</v>
      </c>
      <c r="J67" s="51">
        <v>5</v>
      </c>
      <c r="K67" s="58">
        <v>27</v>
      </c>
      <c r="L67" s="50">
        <v>2.4989499999999998</v>
      </c>
      <c r="M67" s="45">
        <v>195.856331531705</v>
      </c>
      <c r="N67" s="45">
        <f t="shared" ref="N67:N130" si="1">3260/M67</f>
        <v>16.644853778813246</v>
      </c>
      <c r="O67" s="44" t="s">
        <v>173</v>
      </c>
      <c r="P67" s="55" t="s">
        <v>174</v>
      </c>
    </row>
    <row r="68" spans="1:17" x14ac:dyDescent="0.6">
      <c r="A68" s="44">
        <v>66</v>
      </c>
      <c r="B68" t="s">
        <v>169</v>
      </c>
      <c r="D68" s="44" t="s">
        <v>7</v>
      </c>
      <c r="E68" s="45">
        <v>4.03</v>
      </c>
      <c r="F68" s="45" t="s">
        <v>686</v>
      </c>
      <c r="G68" s="53" t="s">
        <v>686</v>
      </c>
      <c r="H68" s="53" t="s">
        <v>686</v>
      </c>
      <c r="I68" s="51">
        <v>18</v>
      </c>
      <c r="J68" s="51">
        <v>5</v>
      </c>
      <c r="K68" s="58">
        <v>27</v>
      </c>
      <c r="L68" s="50">
        <v>2.5001500000000001</v>
      </c>
      <c r="M68" s="45">
        <v>195.56735455942299</v>
      </c>
      <c r="N68" s="45">
        <f t="shared" si="1"/>
        <v>16.669448780672909</v>
      </c>
      <c r="O68" s="44" t="s">
        <v>170</v>
      </c>
      <c r="P68" s="55" t="s">
        <v>171</v>
      </c>
      <c r="Q68" s="55" t="s">
        <v>172</v>
      </c>
    </row>
    <row r="69" spans="1:17" x14ac:dyDescent="0.6">
      <c r="A69" s="44">
        <v>68</v>
      </c>
      <c r="B69" t="s">
        <v>175</v>
      </c>
      <c r="C69" t="s">
        <v>177</v>
      </c>
      <c r="D69" s="44" t="s">
        <v>7</v>
      </c>
      <c r="E69" s="45">
        <v>0.76</v>
      </c>
      <c r="F69" s="53" t="s">
        <v>686</v>
      </c>
      <c r="G69" s="53" t="s">
        <v>686</v>
      </c>
      <c r="H69" s="53" t="s">
        <v>686</v>
      </c>
      <c r="I69" s="51">
        <v>19</v>
      </c>
      <c r="J69" s="51">
        <v>50</v>
      </c>
      <c r="K69" s="58">
        <v>46</v>
      </c>
      <c r="L69" s="50">
        <v>8.8683200000000006</v>
      </c>
      <c r="M69" s="45">
        <v>194.95</v>
      </c>
      <c r="N69" s="45">
        <f t="shared" si="1"/>
        <v>16.722236470889971</v>
      </c>
      <c r="O69" s="44" t="s">
        <v>176</v>
      </c>
      <c r="P69" s="55" t="s">
        <v>178</v>
      </c>
      <c r="Q69" s="55" t="s">
        <v>179</v>
      </c>
    </row>
    <row r="70" spans="1:17" x14ac:dyDescent="0.6">
      <c r="A70" s="44">
        <v>64</v>
      </c>
      <c r="B70" t="s">
        <v>166</v>
      </c>
      <c r="C70" t="s">
        <v>167</v>
      </c>
      <c r="D70" s="44" t="s">
        <v>3</v>
      </c>
      <c r="E70" s="45">
        <v>13.93</v>
      </c>
      <c r="H70" s="45" t="s">
        <v>686</v>
      </c>
      <c r="I70" s="51">
        <v>8</v>
      </c>
      <c r="J70" s="51">
        <v>58</v>
      </c>
      <c r="K70" s="58">
        <v>15</v>
      </c>
      <c r="L70" s="50">
        <v>19.76341</v>
      </c>
      <c r="M70" s="45">
        <v>194.14430904826301</v>
      </c>
      <c r="N70" s="45">
        <f t="shared" si="1"/>
        <v>16.79163306913923</v>
      </c>
      <c r="O70" s="44" t="s">
        <v>125</v>
      </c>
    </row>
    <row r="71" spans="1:17" x14ac:dyDescent="0.6">
      <c r="A71" s="44">
        <v>69</v>
      </c>
      <c r="B71" t="s">
        <v>180</v>
      </c>
      <c r="D71" s="44" t="s">
        <v>3</v>
      </c>
      <c r="E71" s="45">
        <v>11.31</v>
      </c>
      <c r="H71" s="45" t="s">
        <v>686</v>
      </c>
      <c r="I71" s="51">
        <v>6</v>
      </c>
      <c r="J71" s="51">
        <v>0</v>
      </c>
      <c r="K71" s="58">
        <v>3</v>
      </c>
      <c r="L71" s="50">
        <v>2.70655</v>
      </c>
      <c r="M71" s="45">
        <v>192.01346218785201</v>
      </c>
      <c r="N71" s="45">
        <f t="shared" si="1"/>
        <v>16.977976246325131</v>
      </c>
      <c r="O71" s="44" t="s">
        <v>39</v>
      </c>
    </row>
    <row r="72" spans="1:17" x14ac:dyDescent="0.6">
      <c r="A72" s="44">
        <v>70</v>
      </c>
      <c r="B72" t="s">
        <v>181</v>
      </c>
      <c r="D72" s="44" t="s">
        <v>3</v>
      </c>
      <c r="E72" s="44">
        <v>10.79</v>
      </c>
      <c r="F72" s="44"/>
      <c r="G72" s="44"/>
      <c r="H72" s="45" t="s">
        <v>686</v>
      </c>
      <c r="I72" s="51">
        <v>11</v>
      </c>
      <c r="J72" s="51">
        <v>47</v>
      </c>
      <c r="K72" s="58">
        <v>41</v>
      </c>
      <c r="L72" s="50">
        <v>78.691159999999996</v>
      </c>
      <c r="M72" s="45">
        <v>190.325142715293</v>
      </c>
      <c r="N72" s="45">
        <f t="shared" si="1"/>
        <v>17.128582979058251</v>
      </c>
      <c r="O72" s="44" t="s">
        <v>93</v>
      </c>
      <c r="Q72" s="55" t="s">
        <v>182</v>
      </c>
    </row>
    <row r="73" spans="1:17" x14ac:dyDescent="0.6">
      <c r="A73" s="44">
        <v>71</v>
      </c>
      <c r="B73" t="s">
        <v>183</v>
      </c>
      <c r="D73" s="44" t="s">
        <v>3</v>
      </c>
      <c r="E73" s="45">
        <v>12.196</v>
      </c>
      <c r="H73" s="45" t="s">
        <v>686</v>
      </c>
      <c r="I73" s="51">
        <v>5</v>
      </c>
      <c r="J73" s="51">
        <v>1</v>
      </c>
      <c r="K73" s="58">
        <v>57</v>
      </c>
      <c r="L73" s="50">
        <v>-6.9462200000000003</v>
      </c>
      <c r="M73" s="45">
        <v>186.046627793591</v>
      </c>
      <c r="N73" s="45">
        <f t="shared" si="1"/>
        <v>17.522489059123391</v>
      </c>
      <c r="O73" s="44" t="s">
        <v>93</v>
      </c>
    </row>
    <row r="74" spans="1:17" x14ac:dyDescent="0.6">
      <c r="A74" s="44">
        <v>72</v>
      </c>
      <c r="B74" t="s">
        <v>184</v>
      </c>
      <c r="C74" t="s">
        <v>659</v>
      </c>
      <c r="D74" s="44" t="s">
        <v>3</v>
      </c>
      <c r="E74" s="45">
        <v>8.5</v>
      </c>
      <c r="G74" s="45" t="s">
        <v>686</v>
      </c>
      <c r="H74" s="53" t="s">
        <v>686</v>
      </c>
      <c r="I74" s="51">
        <v>13</v>
      </c>
      <c r="J74" s="51">
        <v>45</v>
      </c>
      <c r="K74" s="58">
        <v>43</v>
      </c>
      <c r="L74" s="50">
        <v>14.89152</v>
      </c>
      <c r="M74" s="45">
        <v>183.99619525468501</v>
      </c>
      <c r="N74" s="45">
        <f t="shared" si="1"/>
        <v>17.717757671497242</v>
      </c>
      <c r="O74" s="44" t="s">
        <v>152</v>
      </c>
      <c r="P74" s="55" t="s">
        <v>184</v>
      </c>
      <c r="Q74" s="55" t="s">
        <v>185</v>
      </c>
    </row>
    <row r="75" spans="1:17" x14ac:dyDescent="0.6">
      <c r="A75" s="44">
        <v>74</v>
      </c>
      <c r="B75" t="s">
        <v>186</v>
      </c>
      <c r="C75" t="s">
        <v>189</v>
      </c>
      <c r="D75" s="44" t="s">
        <v>31</v>
      </c>
      <c r="E75" s="44">
        <v>12.43</v>
      </c>
      <c r="F75" s="44"/>
      <c r="G75" s="44"/>
      <c r="H75" s="45" t="s">
        <v>686</v>
      </c>
      <c r="I75" s="51">
        <v>4</v>
      </c>
      <c r="J75" s="51">
        <v>31</v>
      </c>
      <c r="K75" s="58">
        <v>12</v>
      </c>
      <c r="L75" s="50">
        <v>58.978140000000003</v>
      </c>
      <c r="M75" s="45">
        <v>181.27300749176899</v>
      </c>
      <c r="N75" s="45">
        <f t="shared" si="1"/>
        <v>17.983924055256963</v>
      </c>
      <c r="O75" s="44" t="s">
        <v>188</v>
      </c>
    </row>
    <row r="76" spans="1:17" x14ac:dyDescent="0.6">
      <c r="A76" s="44">
        <v>73</v>
      </c>
      <c r="B76" t="s">
        <v>186</v>
      </c>
      <c r="C76" t="s">
        <v>187</v>
      </c>
      <c r="D76" s="44" t="s">
        <v>3</v>
      </c>
      <c r="E76" s="44">
        <v>11.04</v>
      </c>
      <c r="F76" s="44"/>
      <c r="G76" s="44"/>
      <c r="H76" s="45" t="s">
        <v>686</v>
      </c>
      <c r="I76" s="51">
        <v>4</v>
      </c>
      <c r="J76" s="51">
        <v>31</v>
      </c>
      <c r="K76" s="58">
        <v>11</v>
      </c>
      <c r="L76" s="50">
        <v>58.977069999999998</v>
      </c>
      <c r="M76" s="45">
        <v>181.24383901243399</v>
      </c>
      <c r="N76" s="45">
        <f t="shared" si="1"/>
        <v>17.98681829828352</v>
      </c>
      <c r="O76" s="44" t="s">
        <v>93</v>
      </c>
    </row>
    <row r="77" spans="1:17" x14ac:dyDescent="0.6">
      <c r="A77" s="44">
        <v>75</v>
      </c>
      <c r="B77" t="s">
        <v>190</v>
      </c>
      <c r="C77" t="s">
        <v>191</v>
      </c>
      <c r="D77" s="44" t="s">
        <v>3</v>
      </c>
      <c r="E77" s="45">
        <v>10.02</v>
      </c>
      <c r="H77" s="45" t="s">
        <v>686</v>
      </c>
      <c r="I77" s="51">
        <v>6</v>
      </c>
      <c r="J77" s="51">
        <v>54</v>
      </c>
      <c r="K77" s="58">
        <v>48</v>
      </c>
      <c r="L77" s="50">
        <v>33.268180000000001</v>
      </c>
      <c r="M77" s="45">
        <v>179.06293491259601</v>
      </c>
      <c r="N77" s="45">
        <f t="shared" si="1"/>
        <v>18.205889463340178</v>
      </c>
      <c r="O77" s="44" t="s">
        <v>72</v>
      </c>
      <c r="P77" s="55" t="s">
        <v>190</v>
      </c>
      <c r="Q77" s="55" t="s">
        <v>192</v>
      </c>
    </row>
    <row r="78" spans="1:17" x14ac:dyDescent="0.6">
      <c r="A78" s="44">
        <v>76</v>
      </c>
      <c r="B78" t="s">
        <v>193</v>
      </c>
      <c r="D78" s="44" t="s">
        <v>3</v>
      </c>
      <c r="E78" s="45">
        <v>11.458</v>
      </c>
      <c r="H78" s="45" t="s">
        <v>686</v>
      </c>
      <c r="I78" s="51">
        <v>20</v>
      </c>
      <c r="J78" s="51">
        <v>52</v>
      </c>
      <c r="K78" s="58">
        <v>33</v>
      </c>
      <c r="L78" s="50">
        <v>-16.974720000000001</v>
      </c>
      <c r="M78" s="45">
        <v>177.931221421912</v>
      </c>
      <c r="N78" s="45">
        <f t="shared" si="1"/>
        <v>18.321686177097952</v>
      </c>
      <c r="O78" s="44" t="s">
        <v>52</v>
      </c>
      <c r="Q78" s="55" t="s">
        <v>194</v>
      </c>
    </row>
    <row r="79" spans="1:17" x14ac:dyDescent="0.6">
      <c r="A79" s="44">
        <v>77</v>
      </c>
      <c r="B79" t="s">
        <v>196</v>
      </c>
      <c r="D79" s="44" t="s">
        <v>3</v>
      </c>
      <c r="E79" s="45">
        <v>7.968</v>
      </c>
      <c r="G79" s="45" t="s">
        <v>686</v>
      </c>
      <c r="H79" s="53" t="s">
        <v>686</v>
      </c>
      <c r="I79" s="51">
        <v>5</v>
      </c>
      <c r="J79" s="51">
        <v>31</v>
      </c>
      <c r="K79" s="58">
        <v>27</v>
      </c>
      <c r="L79" s="50">
        <v>-3.6772300000000002</v>
      </c>
      <c r="M79" s="45">
        <v>175.31313655111899</v>
      </c>
      <c r="N79" s="45">
        <f t="shared" si="1"/>
        <v>18.595297900277011</v>
      </c>
      <c r="O79" s="44" t="s">
        <v>152</v>
      </c>
      <c r="P79" s="55" t="s">
        <v>196</v>
      </c>
      <c r="Q79" s="55" t="s">
        <v>197</v>
      </c>
    </row>
    <row r="80" spans="1:17" x14ac:dyDescent="0.6">
      <c r="A80" s="44">
        <v>78</v>
      </c>
      <c r="B80" t="s">
        <v>198</v>
      </c>
      <c r="D80" s="44" t="s">
        <v>3</v>
      </c>
      <c r="E80" s="45">
        <v>8.125</v>
      </c>
      <c r="G80" s="45" t="s">
        <v>686</v>
      </c>
      <c r="H80" s="53" t="s">
        <v>686</v>
      </c>
      <c r="I80" s="51">
        <v>6</v>
      </c>
      <c r="J80" s="51">
        <v>10</v>
      </c>
      <c r="K80" s="58">
        <v>34</v>
      </c>
      <c r="L80" s="50">
        <v>-21.864629999999998</v>
      </c>
      <c r="M80" s="45">
        <v>173.573985832397</v>
      </c>
      <c r="N80" s="45">
        <f t="shared" si="1"/>
        <v>18.781616290979542</v>
      </c>
      <c r="O80" s="44" t="s">
        <v>76</v>
      </c>
      <c r="P80" s="55" t="s">
        <v>199</v>
      </c>
      <c r="Q80" s="55" t="s">
        <v>200</v>
      </c>
    </row>
    <row r="81" spans="1:17" x14ac:dyDescent="0.6">
      <c r="A81" s="44">
        <v>79</v>
      </c>
      <c r="B81" t="s">
        <v>201</v>
      </c>
      <c r="C81" t="s">
        <v>203</v>
      </c>
      <c r="D81" s="44" t="s">
        <v>7</v>
      </c>
      <c r="E81" s="45">
        <v>4.68</v>
      </c>
      <c r="F81" s="45" t="s">
        <v>686</v>
      </c>
      <c r="G81" s="53" t="s">
        <v>686</v>
      </c>
      <c r="H81" s="53" t="s">
        <v>686</v>
      </c>
      <c r="I81" s="51">
        <v>19</v>
      </c>
      <c r="J81" s="51">
        <v>32</v>
      </c>
      <c r="K81" s="58">
        <v>21</v>
      </c>
      <c r="L81" s="50">
        <v>69.661180000000002</v>
      </c>
      <c r="M81" s="45">
        <v>173.493910017866</v>
      </c>
      <c r="N81" s="45">
        <f t="shared" si="1"/>
        <v>18.790284913541303</v>
      </c>
      <c r="O81" s="44" t="s">
        <v>202</v>
      </c>
      <c r="P81" s="55" t="s">
        <v>204</v>
      </c>
      <c r="Q81" s="55" t="s">
        <v>205</v>
      </c>
    </row>
    <row r="82" spans="1:17" x14ac:dyDescent="0.6">
      <c r="A82" s="44">
        <v>80</v>
      </c>
      <c r="B82" t="s">
        <v>206</v>
      </c>
      <c r="C82" t="s">
        <v>207</v>
      </c>
      <c r="D82" s="44" t="s">
        <v>3</v>
      </c>
      <c r="E82" s="45">
        <v>11.509</v>
      </c>
      <c r="H82" s="45" t="s">
        <v>686</v>
      </c>
      <c r="I82" s="51">
        <v>5</v>
      </c>
      <c r="J82" s="51">
        <v>42</v>
      </c>
      <c r="K82" s="58">
        <v>9</v>
      </c>
      <c r="L82" s="50">
        <v>12.489330000000001</v>
      </c>
      <c r="M82" s="45">
        <v>172.67623105398999</v>
      </c>
      <c r="N82" s="45">
        <f t="shared" si="1"/>
        <v>18.879263116304113</v>
      </c>
      <c r="O82" s="44" t="s">
        <v>52</v>
      </c>
      <c r="Q82" s="55" t="s">
        <v>208</v>
      </c>
    </row>
    <row r="83" spans="1:17" x14ac:dyDescent="0.6">
      <c r="A83" s="44">
        <v>81</v>
      </c>
      <c r="B83" t="s">
        <v>209</v>
      </c>
      <c r="C83" t="s">
        <v>210</v>
      </c>
      <c r="D83" s="44" t="s">
        <v>7</v>
      </c>
      <c r="E83" s="45">
        <v>5.72</v>
      </c>
      <c r="F83" s="45" t="s">
        <v>686</v>
      </c>
      <c r="G83" s="45" t="s">
        <v>686</v>
      </c>
      <c r="H83" s="53" t="s">
        <v>686</v>
      </c>
      <c r="I83" s="51">
        <v>14</v>
      </c>
      <c r="J83" s="51">
        <v>57</v>
      </c>
      <c r="K83" s="58">
        <v>28</v>
      </c>
      <c r="L83" s="50">
        <v>-21.415479999999999</v>
      </c>
      <c r="M83" s="45">
        <v>169.88427028258499</v>
      </c>
      <c r="N83" s="45">
        <f t="shared" si="1"/>
        <v>19.189534113884267</v>
      </c>
      <c r="O83" s="44" t="s">
        <v>173</v>
      </c>
      <c r="P83" s="55" t="s">
        <v>211</v>
      </c>
      <c r="Q83" s="55" t="s">
        <v>212</v>
      </c>
    </row>
    <row r="84" spans="1:17" x14ac:dyDescent="0.6">
      <c r="A84" s="44">
        <v>84</v>
      </c>
      <c r="B84" t="s">
        <v>215</v>
      </c>
      <c r="D84" s="44" t="s">
        <v>3</v>
      </c>
      <c r="E84" s="45">
        <v>10.782999999999999</v>
      </c>
      <c r="H84" s="45" t="s">
        <v>686</v>
      </c>
      <c r="I84" s="51">
        <v>17</v>
      </c>
      <c r="J84" s="51">
        <v>46</v>
      </c>
      <c r="K84" s="58">
        <v>34</v>
      </c>
      <c r="L84" s="50">
        <v>-57.319040000000001</v>
      </c>
      <c r="M84" s="45">
        <v>169.80419535519201</v>
      </c>
      <c r="N84" s="45">
        <f t="shared" si="1"/>
        <v>19.198583363507694</v>
      </c>
      <c r="O84" s="44" t="s">
        <v>52</v>
      </c>
      <c r="Q84" s="55" t="s">
        <v>216</v>
      </c>
    </row>
    <row r="85" spans="1:17" x14ac:dyDescent="0.6">
      <c r="A85" s="44">
        <v>85</v>
      </c>
      <c r="B85" t="s">
        <v>217</v>
      </c>
      <c r="D85" s="44" t="s">
        <v>3</v>
      </c>
      <c r="E85" s="45">
        <v>12.23</v>
      </c>
      <c r="H85" s="45" t="s">
        <v>686</v>
      </c>
      <c r="I85" s="51">
        <v>19</v>
      </c>
      <c r="J85" s="51">
        <v>20</v>
      </c>
      <c r="K85" s="58">
        <v>47</v>
      </c>
      <c r="L85" s="50">
        <v>-45.558230000000002</v>
      </c>
      <c r="M85" s="45">
        <v>169.235084664179</v>
      </c>
      <c r="N85" s="45">
        <f t="shared" si="1"/>
        <v>19.263145147880941</v>
      </c>
      <c r="O85" s="44" t="s">
        <v>113</v>
      </c>
    </row>
    <row r="86" spans="1:17" x14ac:dyDescent="0.6">
      <c r="A86" s="44">
        <v>86</v>
      </c>
      <c r="B86" t="s">
        <v>218</v>
      </c>
      <c r="D86" s="44" t="s">
        <v>3</v>
      </c>
      <c r="E86" s="45">
        <v>8.9930000000000003</v>
      </c>
      <c r="G86" s="45" t="s">
        <v>686</v>
      </c>
      <c r="H86" s="53" t="s">
        <v>686</v>
      </c>
      <c r="I86" s="51">
        <v>23</v>
      </c>
      <c r="J86" s="51">
        <v>49</v>
      </c>
      <c r="K86" s="58">
        <v>12</v>
      </c>
      <c r="L86" s="50">
        <v>2.4012199999999999</v>
      </c>
      <c r="M86" s="45">
        <v>169.21632962255001</v>
      </c>
      <c r="N86" s="45">
        <f t="shared" si="1"/>
        <v>19.265280172851401</v>
      </c>
      <c r="O86" s="44" t="s">
        <v>76</v>
      </c>
      <c r="Q86" s="55" t="s">
        <v>219</v>
      </c>
    </row>
    <row r="87" spans="1:17" x14ac:dyDescent="0.6">
      <c r="A87" s="44">
        <v>87</v>
      </c>
      <c r="B87" t="s">
        <v>220</v>
      </c>
      <c r="C87" t="s">
        <v>221</v>
      </c>
      <c r="D87" s="44" t="s">
        <v>3</v>
      </c>
      <c r="E87" s="45">
        <v>9.1150000000000002</v>
      </c>
      <c r="G87" s="45" t="s">
        <v>686</v>
      </c>
      <c r="H87" s="53" t="s">
        <v>686</v>
      </c>
      <c r="I87" s="51">
        <v>19</v>
      </c>
      <c r="J87" s="51">
        <v>16</v>
      </c>
      <c r="K87" s="58">
        <v>55</v>
      </c>
      <c r="L87" s="50">
        <v>5.1688999999999998</v>
      </c>
      <c r="M87" s="45">
        <v>169.061505281574</v>
      </c>
      <c r="N87" s="45">
        <f t="shared" si="1"/>
        <v>19.282923067379709</v>
      </c>
      <c r="O87" s="44" t="s">
        <v>72</v>
      </c>
      <c r="P87" s="55" t="s">
        <v>220</v>
      </c>
      <c r="Q87" s="55" t="s">
        <v>222</v>
      </c>
    </row>
    <row r="88" spans="1:17" x14ac:dyDescent="0.6">
      <c r="A88" s="44">
        <v>88</v>
      </c>
      <c r="B88" t="s">
        <v>223</v>
      </c>
      <c r="D88" s="44" t="s">
        <v>3</v>
      </c>
      <c r="E88" s="45">
        <v>9.3109999999999999</v>
      </c>
      <c r="G88" s="45" t="s">
        <v>686</v>
      </c>
      <c r="H88" s="45" t="s">
        <v>686</v>
      </c>
      <c r="I88" s="51">
        <v>15</v>
      </c>
      <c r="J88" s="51">
        <v>32</v>
      </c>
      <c r="K88" s="58">
        <v>12</v>
      </c>
      <c r="L88" s="50">
        <v>-41.275590000000001</v>
      </c>
      <c r="M88" s="45">
        <v>168.99650731894599</v>
      </c>
      <c r="N88" s="45">
        <f t="shared" si="1"/>
        <v>19.29033949706087</v>
      </c>
      <c r="O88" s="44" t="s">
        <v>224</v>
      </c>
      <c r="Q88" s="55" t="s">
        <v>225</v>
      </c>
    </row>
    <row r="89" spans="1:17" x14ac:dyDescent="0.6">
      <c r="A89" s="44">
        <v>89</v>
      </c>
      <c r="B89" t="s">
        <v>226</v>
      </c>
      <c r="C89" t="s">
        <v>228</v>
      </c>
      <c r="D89" s="44" t="s">
        <v>7</v>
      </c>
      <c r="E89" s="45">
        <v>3.44</v>
      </c>
      <c r="F89" s="45" t="s">
        <v>686</v>
      </c>
      <c r="G89" s="53" t="s">
        <v>686</v>
      </c>
      <c r="H89" s="53" t="s">
        <v>686</v>
      </c>
      <c r="I89" s="51">
        <v>0</v>
      </c>
      <c r="J89" s="51">
        <v>49</v>
      </c>
      <c r="K89" s="58">
        <v>6</v>
      </c>
      <c r="L89" s="50">
        <v>57.815179999999998</v>
      </c>
      <c r="M89" s="45">
        <v>168.83216034019401</v>
      </c>
      <c r="N89" s="45">
        <f t="shared" si="1"/>
        <v>19.309117370950855</v>
      </c>
      <c r="O89" s="44" t="s">
        <v>227</v>
      </c>
      <c r="P89" s="55" t="s">
        <v>229</v>
      </c>
      <c r="Q89" s="55" t="s">
        <v>230</v>
      </c>
    </row>
    <row r="90" spans="1:17" x14ac:dyDescent="0.6">
      <c r="A90" s="44">
        <v>82</v>
      </c>
      <c r="B90" t="s">
        <v>209</v>
      </c>
      <c r="D90" s="44" t="s">
        <v>3</v>
      </c>
      <c r="E90" s="45">
        <v>8.0649999999999995</v>
      </c>
      <c r="G90" s="45" t="s">
        <v>686</v>
      </c>
      <c r="H90" s="53" t="s">
        <v>686</v>
      </c>
      <c r="I90" s="51">
        <v>14</v>
      </c>
      <c r="J90" s="51">
        <v>57</v>
      </c>
      <c r="K90" s="58">
        <v>26</v>
      </c>
      <c r="L90" s="50">
        <v>-21.411549999999998</v>
      </c>
      <c r="M90" s="45">
        <v>168.77</v>
      </c>
      <c r="N90" s="45">
        <f t="shared" si="1"/>
        <v>19.316229187651832</v>
      </c>
      <c r="O90" s="44" t="s">
        <v>76</v>
      </c>
      <c r="P90" s="55" t="s">
        <v>213</v>
      </c>
      <c r="Q90" s="55" t="s">
        <v>214</v>
      </c>
    </row>
    <row r="91" spans="1:17" x14ac:dyDescent="0.6">
      <c r="A91" s="44">
        <v>83</v>
      </c>
      <c r="B91" t="s">
        <v>209</v>
      </c>
      <c r="D91" s="44" t="s">
        <v>56</v>
      </c>
      <c r="E91" s="44">
        <v>9.9600000000000009</v>
      </c>
      <c r="F91" s="44"/>
      <c r="G91" s="45" t="s">
        <v>686</v>
      </c>
      <c r="H91" s="45" t="s">
        <v>686</v>
      </c>
      <c r="I91" s="51">
        <v>14</v>
      </c>
      <c r="J91" s="51">
        <v>57</v>
      </c>
      <c r="K91" s="58">
        <v>26</v>
      </c>
      <c r="L91" s="50">
        <v>-21.411549999999998</v>
      </c>
      <c r="M91" s="45">
        <v>168.77</v>
      </c>
      <c r="N91" s="45">
        <f t="shared" si="1"/>
        <v>19.316229187651832</v>
      </c>
    </row>
    <row r="92" spans="1:17" x14ac:dyDescent="0.6">
      <c r="A92" s="44">
        <v>90</v>
      </c>
      <c r="B92" t="s">
        <v>226</v>
      </c>
      <c r="D92" s="44" t="s">
        <v>7</v>
      </c>
      <c r="E92" s="45">
        <v>7.51</v>
      </c>
      <c r="G92" s="45" t="s">
        <v>686</v>
      </c>
      <c r="H92" s="53" t="s">
        <v>686</v>
      </c>
      <c r="I92" s="51">
        <v>0</v>
      </c>
      <c r="J92" s="51">
        <v>49</v>
      </c>
      <c r="K92" s="58">
        <v>5</v>
      </c>
      <c r="L92" s="50">
        <v>57.817830000000001</v>
      </c>
      <c r="M92" s="45">
        <v>168.718561188259</v>
      </c>
      <c r="N92" s="45">
        <f t="shared" si="1"/>
        <v>19.322118307792095</v>
      </c>
      <c r="O92" s="44" t="s">
        <v>231</v>
      </c>
      <c r="P92" s="55" t="s">
        <v>232</v>
      </c>
    </row>
    <row r="93" spans="1:17" x14ac:dyDescent="0.6">
      <c r="A93" s="44">
        <v>91</v>
      </c>
      <c r="B93" t="s">
        <v>233</v>
      </c>
      <c r="C93" t="s">
        <v>234</v>
      </c>
      <c r="D93" s="44" t="s">
        <v>7</v>
      </c>
      <c r="E93" s="45">
        <v>5.08</v>
      </c>
      <c r="F93" s="45" t="s">
        <v>686</v>
      </c>
      <c r="G93" s="45" t="s">
        <v>686</v>
      </c>
      <c r="H93" s="53" t="s">
        <v>686</v>
      </c>
      <c r="I93" s="51">
        <v>17</v>
      </c>
      <c r="J93" s="51">
        <v>15</v>
      </c>
      <c r="K93" s="58">
        <v>20</v>
      </c>
      <c r="L93" s="50">
        <v>-26.601700000000001</v>
      </c>
      <c r="M93" s="45">
        <v>168.13027793749001</v>
      </c>
      <c r="N93" s="45">
        <f t="shared" si="1"/>
        <v>19.389725872052932</v>
      </c>
      <c r="O93" s="44" t="s">
        <v>43</v>
      </c>
      <c r="P93" s="55" t="s">
        <v>235</v>
      </c>
    </row>
    <row r="94" spans="1:17" x14ac:dyDescent="0.6">
      <c r="A94" s="44">
        <v>92</v>
      </c>
      <c r="B94" t="s">
        <v>233</v>
      </c>
      <c r="D94" s="44" t="s">
        <v>7</v>
      </c>
      <c r="E94" s="45">
        <v>5.03</v>
      </c>
      <c r="F94" s="45" t="s">
        <v>686</v>
      </c>
      <c r="G94" s="45" t="s">
        <v>686</v>
      </c>
      <c r="H94" s="53" t="s">
        <v>686</v>
      </c>
      <c r="I94" s="51">
        <v>17</v>
      </c>
      <c r="J94" s="51">
        <v>15</v>
      </c>
      <c r="K94" s="58">
        <v>20</v>
      </c>
      <c r="L94" s="50">
        <v>-26.602830000000001</v>
      </c>
      <c r="M94" s="45">
        <v>168.00307885629601</v>
      </c>
      <c r="N94" s="45">
        <f t="shared" si="1"/>
        <v>19.404406289413842</v>
      </c>
      <c r="O94" s="44" t="s">
        <v>12</v>
      </c>
      <c r="P94" s="55" t="s">
        <v>236</v>
      </c>
      <c r="Q94" s="55" t="s">
        <v>237</v>
      </c>
    </row>
    <row r="95" spans="1:17" x14ac:dyDescent="0.6">
      <c r="A95" s="44">
        <v>93</v>
      </c>
      <c r="B95" t="s">
        <v>233</v>
      </c>
      <c r="D95" s="44" t="s">
        <v>7</v>
      </c>
      <c r="E95" s="45">
        <v>6.34</v>
      </c>
      <c r="G95" s="45" t="s">
        <v>686</v>
      </c>
      <c r="H95" s="53" t="s">
        <v>686</v>
      </c>
      <c r="I95" s="51">
        <v>17</v>
      </c>
      <c r="J95" s="51">
        <v>16</v>
      </c>
      <c r="K95" s="58">
        <v>13</v>
      </c>
      <c r="L95" s="50">
        <v>-26.546150000000001</v>
      </c>
      <c r="M95" s="45">
        <v>167.961679543023</v>
      </c>
      <c r="N95" s="45">
        <f t="shared" si="1"/>
        <v>19.409189101166131</v>
      </c>
      <c r="O95" s="44" t="s">
        <v>58</v>
      </c>
      <c r="P95" s="55" t="s">
        <v>238</v>
      </c>
      <c r="Q95" s="55" t="s">
        <v>239</v>
      </c>
    </row>
    <row r="96" spans="1:17" x14ac:dyDescent="0.6">
      <c r="A96" s="44">
        <v>94</v>
      </c>
      <c r="B96" t="s">
        <v>240</v>
      </c>
      <c r="C96" t="s">
        <v>241</v>
      </c>
      <c r="D96" s="44" t="s">
        <v>3</v>
      </c>
      <c r="E96" s="45">
        <v>9.5229999999999997</v>
      </c>
      <c r="G96" s="45" t="s">
        <v>686</v>
      </c>
      <c r="H96" s="45" t="s">
        <v>686</v>
      </c>
      <c r="I96" s="51">
        <v>17</v>
      </c>
      <c r="J96" s="51">
        <v>12</v>
      </c>
      <c r="K96" s="58">
        <v>7</v>
      </c>
      <c r="L96" s="50">
        <v>45.665889</v>
      </c>
      <c r="M96" s="45">
        <v>167.29</v>
      </c>
      <c r="N96" s="45">
        <f t="shared" si="1"/>
        <v>19.487118178014228</v>
      </c>
      <c r="O96" s="44" t="s">
        <v>72</v>
      </c>
      <c r="P96" s="55" t="s">
        <v>242</v>
      </c>
      <c r="Q96" s="55" t="s">
        <v>243</v>
      </c>
    </row>
    <row r="97" spans="1:17" x14ac:dyDescent="0.6">
      <c r="A97" s="44">
        <v>95</v>
      </c>
      <c r="B97" t="s">
        <v>244</v>
      </c>
      <c r="D97" s="44" t="s">
        <v>3</v>
      </c>
      <c r="E97" s="45">
        <v>11.225</v>
      </c>
      <c r="H97" s="45" t="s">
        <v>686</v>
      </c>
      <c r="I97" s="51">
        <v>7</v>
      </c>
      <c r="J97" s="51">
        <v>44</v>
      </c>
      <c r="K97" s="58">
        <v>40</v>
      </c>
      <c r="L97" s="50">
        <v>3.55247</v>
      </c>
      <c r="M97" s="45">
        <v>166.97689652666699</v>
      </c>
      <c r="N97" s="45">
        <f t="shared" si="1"/>
        <v>19.523659067884058</v>
      </c>
      <c r="O97" s="44" t="s">
        <v>93</v>
      </c>
      <c r="Q97" s="55" t="s">
        <v>245</v>
      </c>
    </row>
    <row r="98" spans="1:17" x14ac:dyDescent="0.6">
      <c r="A98" s="44">
        <v>96</v>
      </c>
      <c r="B98" t="s">
        <v>246</v>
      </c>
      <c r="D98" s="44" t="s">
        <v>3</v>
      </c>
      <c r="E98" s="44">
        <v>11.6</v>
      </c>
      <c r="F98" s="44"/>
      <c r="G98" s="44"/>
      <c r="H98" s="45" t="s">
        <v>686</v>
      </c>
      <c r="I98" s="51">
        <v>0</v>
      </c>
      <c r="J98" s="51">
        <v>15</v>
      </c>
      <c r="K98" s="58">
        <v>28</v>
      </c>
      <c r="L98" s="50">
        <v>-16.133790000000001</v>
      </c>
      <c r="M98" s="45">
        <v>166.6</v>
      </c>
      <c r="N98" s="45">
        <f t="shared" si="1"/>
        <v>19.56782713085234</v>
      </c>
      <c r="O98" s="44" t="s">
        <v>52</v>
      </c>
      <c r="Q98" s="55" t="s">
        <v>247</v>
      </c>
    </row>
    <row r="99" spans="1:17" x14ac:dyDescent="0.6">
      <c r="A99" s="44">
        <v>97</v>
      </c>
      <c r="B99" t="s">
        <v>246</v>
      </c>
      <c r="D99" s="44" t="s">
        <v>3</v>
      </c>
      <c r="E99" s="44">
        <v>14.02</v>
      </c>
      <c r="F99" s="44"/>
      <c r="G99" s="44"/>
      <c r="H99" s="45" t="s">
        <v>686</v>
      </c>
      <c r="I99" s="51">
        <v>0</v>
      </c>
      <c r="J99" s="51">
        <v>15</v>
      </c>
      <c r="K99" s="58">
        <v>28</v>
      </c>
      <c r="L99" s="50">
        <v>-16.133790000000001</v>
      </c>
      <c r="M99" s="45">
        <v>166.6</v>
      </c>
      <c r="N99" s="45">
        <f t="shared" si="1"/>
        <v>19.56782713085234</v>
      </c>
      <c r="O99" s="44" t="s">
        <v>52</v>
      </c>
    </row>
    <row r="100" spans="1:17" x14ac:dyDescent="0.6">
      <c r="A100" s="44">
        <v>98</v>
      </c>
      <c r="B100" t="s">
        <v>248</v>
      </c>
      <c r="D100" s="44" t="s">
        <v>7</v>
      </c>
      <c r="E100" s="45">
        <v>5.32</v>
      </c>
      <c r="F100" s="45" t="s">
        <v>686</v>
      </c>
      <c r="G100" s="45" t="s">
        <v>686</v>
      </c>
      <c r="H100" s="53" t="s">
        <v>686</v>
      </c>
      <c r="I100" s="51">
        <v>20</v>
      </c>
      <c r="J100" s="51">
        <v>11</v>
      </c>
      <c r="K100" s="58">
        <v>11</v>
      </c>
      <c r="L100" s="50">
        <v>-36.101210000000002</v>
      </c>
      <c r="M100" s="45">
        <v>166.327204279678</v>
      </c>
      <c r="N100" s="45">
        <f t="shared" si="1"/>
        <v>19.599920615020579</v>
      </c>
      <c r="O100" s="44" t="s">
        <v>249</v>
      </c>
      <c r="P100" s="55" t="s">
        <v>250</v>
      </c>
      <c r="Q100" s="55" t="s">
        <v>251</v>
      </c>
    </row>
    <row r="101" spans="1:17" x14ac:dyDescent="0.6">
      <c r="A101" s="44">
        <v>99</v>
      </c>
      <c r="B101" t="s">
        <v>248</v>
      </c>
      <c r="D101" s="44" t="s">
        <v>3</v>
      </c>
      <c r="E101" s="44">
        <v>11.5</v>
      </c>
      <c r="F101" s="44"/>
      <c r="G101" s="44"/>
      <c r="H101" s="45" t="s">
        <v>686</v>
      </c>
      <c r="I101" s="51">
        <v>20</v>
      </c>
      <c r="J101" s="51">
        <v>11</v>
      </c>
      <c r="K101" s="58">
        <v>11</v>
      </c>
      <c r="L101" s="50">
        <v>-36.101210000000002</v>
      </c>
      <c r="M101" s="45">
        <v>166.327204279678</v>
      </c>
      <c r="N101" s="45">
        <f t="shared" si="1"/>
        <v>19.599920615020579</v>
      </c>
      <c r="O101" s="44" t="s">
        <v>17</v>
      </c>
      <c r="P101" s="55" t="s">
        <v>252</v>
      </c>
    </row>
    <row r="102" spans="1:17" x14ac:dyDescent="0.6">
      <c r="A102" s="44">
        <v>100</v>
      </c>
      <c r="B102" t="s">
        <v>253</v>
      </c>
      <c r="D102" s="44" t="s">
        <v>7</v>
      </c>
      <c r="E102" s="45">
        <v>4.2699999999999996</v>
      </c>
      <c r="F102" s="45" t="s">
        <v>686</v>
      </c>
      <c r="G102" s="53" t="s">
        <v>686</v>
      </c>
      <c r="H102" s="53" t="s">
        <v>686</v>
      </c>
      <c r="I102" s="51">
        <v>3</v>
      </c>
      <c r="J102" s="51">
        <v>19</v>
      </c>
      <c r="K102" s="58">
        <v>55</v>
      </c>
      <c r="L102" s="50">
        <v>-43.069780000000002</v>
      </c>
      <c r="M102" s="45">
        <v>165.52420955755699</v>
      </c>
      <c r="N102" s="45">
        <f t="shared" si="1"/>
        <v>19.695004185272456</v>
      </c>
      <c r="O102" s="44" t="s">
        <v>255</v>
      </c>
      <c r="P102" s="55" t="s">
        <v>254</v>
      </c>
      <c r="Q102" s="55" t="s">
        <v>256</v>
      </c>
    </row>
    <row r="103" spans="1:17" x14ac:dyDescent="0.6">
      <c r="A103" s="44">
        <v>101</v>
      </c>
      <c r="B103" t="s">
        <v>257</v>
      </c>
      <c r="C103" t="s">
        <v>259</v>
      </c>
      <c r="D103" s="44" t="s">
        <v>3</v>
      </c>
      <c r="E103" s="44">
        <v>12.05</v>
      </c>
      <c r="F103" s="44"/>
      <c r="G103" s="44"/>
      <c r="H103" s="45" t="s">
        <v>686</v>
      </c>
      <c r="I103" s="51">
        <v>7</v>
      </c>
      <c r="J103" s="51">
        <v>10</v>
      </c>
      <c r="K103" s="58">
        <v>1</v>
      </c>
      <c r="L103" s="50">
        <v>38.529470000000003</v>
      </c>
      <c r="M103" s="45">
        <v>165.21469943372901</v>
      </c>
      <c r="N103" s="45">
        <f t="shared" si="1"/>
        <v>19.731900437271033</v>
      </c>
      <c r="O103" s="44" t="s">
        <v>258</v>
      </c>
      <c r="Q103" s="55" t="s">
        <v>260</v>
      </c>
    </row>
    <row r="104" spans="1:17" x14ac:dyDescent="0.6">
      <c r="A104" s="44">
        <v>102</v>
      </c>
      <c r="B104" t="s">
        <v>257</v>
      </c>
      <c r="C104" t="s">
        <v>261</v>
      </c>
      <c r="D104" s="44" t="s">
        <v>3</v>
      </c>
      <c r="E104" s="44">
        <v>12.45</v>
      </c>
      <c r="F104" s="44"/>
      <c r="G104" s="44"/>
      <c r="H104" s="45" t="s">
        <v>686</v>
      </c>
      <c r="I104" s="51">
        <v>7</v>
      </c>
      <c r="J104" s="51">
        <v>10</v>
      </c>
      <c r="K104" s="58">
        <v>1</v>
      </c>
      <c r="L104" s="50">
        <v>38.529470000000003</v>
      </c>
      <c r="M104" s="45">
        <v>165.21469943372901</v>
      </c>
      <c r="N104" s="45">
        <f t="shared" si="1"/>
        <v>19.731900437271033</v>
      </c>
      <c r="O104" s="44" t="s">
        <v>258</v>
      </c>
    </row>
    <row r="105" spans="1:17" x14ac:dyDescent="0.6">
      <c r="A105" s="44">
        <v>103</v>
      </c>
      <c r="B105" t="s">
        <v>262</v>
      </c>
      <c r="D105" s="44" t="s">
        <v>7</v>
      </c>
      <c r="E105" s="45">
        <v>3.56</v>
      </c>
      <c r="F105" s="45" t="s">
        <v>686</v>
      </c>
      <c r="G105" s="53" t="s">
        <v>686</v>
      </c>
      <c r="H105" s="53" t="s">
        <v>686</v>
      </c>
      <c r="I105" s="51">
        <v>20</v>
      </c>
      <c r="J105" s="51">
        <v>8</v>
      </c>
      <c r="K105" s="58">
        <v>43</v>
      </c>
      <c r="L105" s="50">
        <v>-66.182069999999996</v>
      </c>
      <c r="M105" s="45">
        <v>163.954414538317</v>
      </c>
      <c r="N105" s="45">
        <f t="shared" si="1"/>
        <v>19.883575621796517</v>
      </c>
      <c r="O105" s="44" t="s">
        <v>255</v>
      </c>
      <c r="P105" s="55" t="s">
        <v>263</v>
      </c>
      <c r="Q105" s="55" t="s">
        <v>264</v>
      </c>
    </row>
    <row r="106" spans="1:17" x14ac:dyDescent="0.6">
      <c r="A106" s="44">
        <v>104</v>
      </c>
      <c r="B106" t="s">
        <v>265</v>
      </c>
      <c r="D106" s="44" t="s">
        <v>3</v>
      </c>
      <c r="E106" s="45">
        <v>7.9660000000000002</v>
      </c>
      <c r="G106" s="45" t="s">
        <v>686</v>
      </c>
      <c r="H106" s="53" t="s">
        <v>686</v>
      </c>
      <c r="I106" s="51">
        <v>20</v>
      </c>
      <c r="J106" s="51">
        <v>13</v>
      </c>
      <c r="K106" s="58">
        <v>53</v>
      </c>
      <c r="L106" s="50">
        <v>-45.164020000000001</v>
      </c>
      <c r="M106" s="45">
        <v>162.217100079186</v>
      </c>
      <c r="N106" s="45">
        <f t="shared" si="1"/>
        <v>20.096524955806981</v>
      </c>
      <c r="O106" s="44" t="s">
        <v>266</v>
      </c>
      <c r="P106" s="55" t="s">
        <v>265</v>
      </c>
      <c r="Q106" s="55" t="s">
        <v>267</v>
      </c>
    </row>
    <row r="107" spans="1:17" x14ac:dyDescent="0.6">
      <c r="A107" s="44">
        <v>105</v>
      </c>
      <c r="B107" t="s">
        <v>268</v>
      </c>
      <c r="D107" s="44" t="s">
        <v>31</v>
      </c>
      <c r="E107" s="44">
        <v>14.22</v>
      </c>
      <c r="F107" s="44"/>
      <c r="G107" s="44"/>
      <c r="H107" s="45" t="s">
        <v>686</v>
      </c>
      <c r="I107" s="51">
        <v>17</v>
      </c>
      <c r="J107" s="51">
        <v>48</v>
      </c>
      <c r="K107" s="58">
        <v>7</v>
      </c>
      <c r="L107" s="50">
        <v>70.876649999999998</v>
      </c>
      <c r="M107" s="45">
        <v>160.995244920088</v>
      </c>
      <c r="N107" s="45">
        <f t="shared" si="1"/>
        <v>20.249045253592065</v>
      </c>
      <c r="O107" s="44" t="s">
        <v>269</v>
      </c>
    </row>
    <row r="108" spans="1:17" x14ac:dyDescent="0.6">
      <c r="A108" s="44">
        <v>106</v>
      </c>
      <c r="B108" t="s">
        <v>270</v>
      </c>
      <c r="C108" t="s">
        <v>270</v>
      </c>
      <c r="D108" s="44" t="s">
        <v>3</v>
      </c>
      <c r="E108" s="45">
        <v>11.317</v>
      </c>
      <c r="H108" s="45" t="s">
        <v>686</v>
      </c>
      <c r="I108" s="51">
        <v>14</v>
      </c>
      <c r="J108" s="51">
        <v>34</v>
      </c>
      <c r="K108" s="58">
        <v>16</v>
      </c>
      <c r="L108" s="50">
        <v>-12.51956</v>
      </c>
      <c r="M108" s="45">
        <v>159.922547782496</v>
      </c>
      <c r="N108" s="45">
        <f t="shared" si="1"/>
        <v>20.384867832607259</v>
      </c>
      <c r="O108" s="44" t="s">
        <v>17</v>
      </c>
      <c r="Q108" s="55" t="s">
        <v>271</v>
      </c>
    </row>
    <row r="109" spans="1:17" x14ac:dyDescent="0.6">
      <c r="A109" s="44">
        <v>108</v>
      </c>
      <c r="B109" t="s">
        <v>272</v>
      </c>
      <c r="C109" t="s">
        <v>275</v>
      </c>
      <c r="D109" s="44" t="s">
        <v>3</v>
      </c>
      <c r="E109" s="45">
        <v>12.21</v>
      </c>
      <c r="H109" s="45" t="s">
        <v>686</v>
      </c>
      <c r="I109" s="51">
        <v>23</v>
      </c>
      <c r="J109" s="51">
        <v>31</v>
      </c>
      <c r="K109" s="58">
        <v>52</v>
      </c>
      <c r="L109" s="50">
        <v>19.93722</v>
      </c>
      <c r="M109" s="45">
        <v>159.90846046252199</v>
      </c>
      <c r="N109" s="45">
        <f t="shared" si="1"/>
        <v>20.386663661014058</v>
      </c>
      <c r="O109" s="44" t="s">
        <v>93</v>
      </c>
    </row>
    <row r="110" spans="1:17" x14ac:dyDescent="0.6">
      <c r="A110" s="44">
        <v>107</v>
      </c>
      <c r="B110" t="s">
        <v>272</v>
      </c>
      <c r="C110" t="s">
        <v>273</v>
      </c>
      <c r="D110" s="44" t="s">
        <v>3</v>
      </c>
      <c r="E110" s="45">
        <v>10.27</v>
      </c>
      <c r="H110" s="45" t="s">
        <v>686</v>
      </c>
      <c r="I110" s="51">
        <v>23</v>
      </c>
      <c r="J110" s="51">
        <v>31</v>
      </c>
      <c r="K110" s="58">
        <v>52</v>
      </c>
      <c r="L110" s="50">
        <v>19.937259999999998</v>
      </c>
      <c r="M110" s="45">
        <v>159.66339203721901</v>
      </c>
      <c r="N110" s="45">
        <f t="shared" si="1"/>
        <v>20.417955289588637</v>
      </c>
      <c r="O110" s="44" t="s">
        <v>39</v>
      </c>
      <c r="Q110" s="55" t="s">
        <v>274</v>
      </c>
    </row>
    <row r="111" spans="1:17" x14ac:dyDescent="0.6">
      <c r="A111" s="44">
        <v>109</v>
      </c>
      <c r="B111" t="s">
        <v>276</v>
      </c>
      <c r="C111" t="s">
        <v>664</v>
      </c>
      <c r="D111" s="44" t="s">
        <v>3</v>
      </c>
      <c r="E111" s="45">
        <v>10.56</v>
      </c>
      <c r="H111" s="45" t="s">
        <v>686</v>
      </c>
      <c r="I111" s="51">
        <v>15</v>
      </c>
      <c r="J111" s="51">
        <v>19</v>
      </c>
      <c r="K111" s="58">
        <v>26</v>
      </c>
      <c r="L111" s="50">
        <v>-7.72227</v>
      </c>
      <c r="M111" s="45">
        <v>158.71827296463201</v>
      </c>
      <c r="N111" s="45">
        <f t="shared" si="1"/>
        <v>20.539538007236523</v>
      </c>
      <c r="O111" s="44" t="s">
        <v>72</v>
      </c>
      <c r="Q111" s="55" t="s">
        <v>277</v>
      </c>
    </row>
    <row r="112" spans="1:17" x14ac:dyDescent="0.6">
      <c r="A112" s="44">
        <v>110</v>
      </c>
      <c r="B112" t="s">
        <v>278</v>
      </c>
      <c r="D112" s="44" t="s">
        <v>3</v>
      </c>
      <c r="E112" s="44">
        <v>7.64</v>
      </c>
      <c r="F112" s="44"/>
      <c r="G112" s="45" t="s">
        <v>686</v>
      </c>
      <c r="H112" s="53" t="s">
        <v>686</v>
      </c>
      <c r="I112" s="51">
        <v>9</v>
      </c>
      <c r="J112" s="51">
        <v>14</v>
      </c>
      <c r="K112" s="58">
        <v>22</v>
      </c>
      <c r="L112" s="50">
        <v>52.686610000000002</v>
      </c>
      <c r="M112" s="45">
        <v>157.88793077923901</v>
      </c>
      <c r="N112" s="45">
        <f t="shared" si="1"/>
        <v>20.647556680935764</v>
      </c>
      <c r="O112" s="44" t="s">
        <v>266</v>
      </c>
      <c r="P112" s="55" t="s">
        <v>279</v>
      </c>
    </row>
    <row r="113" spans="1:17" x14ac:dyDescent="0.6">
      <c r="A113" s="44">
        <v>111</v>
      </c>
      <c r="B113" t="s">
        <v>278</v>
      </c>
      <c r="D113" s="44" t="s">
        <v>3</v>
      </c>
      <c r="E113" s="44">
        <v>7.7</v>
      </c>
      <c r="F113" s="44"/>
      <c r="G113" s="45" t="s">
        <v>686</v>
      </c>
      <c r="H113" s="53" t="s">
        <v>686</v>
      </c>
      <c r="I113" s="51">
        <v>9</v>
      </c>
      <c r="J113" s="51">
        <v>14</v>
      </c>
      <c r="K113" s="58">
        <v>24</v>
      </c>
      <c r="L113" s="50">
        <v>52.686360000000001</v>
      </c>
      <c r="M113" s="45">
        <v>157.88249112605999</v>
      </c>
      <c r="N113" s="45">
        <f t="shared" si="1"/>
        <v>20.648268067908045</v>
      </c>
      <c r="O113" s="44" t="s">
        <v>266</v>
      </c>
      <c r="P113" s="55" t="s">
        <v>280</v>
      </c>
      <c r="Q113" s="55" t="s">
        <v>281</v>
      </c>
    </row>
    <row r="114" spans="1:17" x14ac:dyDescent="0.6">
      <c r="A114" s="44">
        <v>112</v>
      </c>
      <c r="B114" t="s">
        <v>282</v>
      </c>
      <c r="D114" s="44" t="s">
        <v>3</v>
      </c>
      <c r="E114" s="45">
        <v>16.100000000000001</v>
      </c>
      <c r="H114" s="45" t="s">
        <v>686</v>
      </c>
      <c r="I114" s="51">
        <v>9</v>
      </c>
      <c r="J114" s="51">
        <v>0</v>
      </c>
      <c r="K114" s="58">
        <v>23</v>
      </c>
      <c r="L114" s="50">
        <v>21.834689999999998</v>
      </c>
      <c r="M114" s="45">
        <v>157.268576545613</v>
      </c>
      <c r="N114" s="45">
        <f t="shared" si="1"/>
        <v>20.728870773841422</v>
      </c>
      <c r="O114" s="44" t="s">
        <v>82</v>
      </c>
    </row>
    <row r="115" spans="1:17" x14ac:dyDescent="0.6">
      <c r="A115" s="44">
        <v>113</v>
      </c>
      <c r="B115" t="s">
        <v>283</v>
      </c>
      <c r="C115" t="s">
        <v>285</v>
      </c>
      <c r="D115" s="44" t="s">
        <v>31</v>
      </c>
      <c r="E115" s="45">
        <v>14.45</v>
      </c>
      <c r="H115" s="45" t="s">
        <v>686</v>
      </c>
      <c r="I115" s="51">
        <v>5</v>
      </c>
      <c r="J115" s="51">
        <v>55</v>
      </c>
      <c r="K115" s="58">
        <v>9</v>
      </c>
      <c r="L115" s="50">
        <v>-4.1686300000000003</v>
      </c>
      <c r="M115" s="45">
        <v>155.23734721807901</v>
      </c>
      <c r="N115" s="45">
        <f t="shared" si="1"/>
        <v>21.00010118969837</v>
      </c>
      <c r="O115" s="44" t="s">
        <v>284</v>
      </c>
    </row>
    <row r="116" spans="1:17" x14ac:dyDescent="0.6">
      <c r="A116" s="44">
        <v>114</v>
      </c>
      <c r="B116" t="s">
        <v>286</v>
      </c>
      <c r="D116" s="44" t="s">
        <v>3</v>
      </c>
      <c r="E116" s="45">
        <v>13.9</v>
      </c>
      <c r="H116" s="45" t="s">
        <v>686</v>
      </c>
      <c r="I116" s="51">
        <v>12</v>
      </c>
      <c r="J116" s="51">
        <v>18</v>
      </c>
      <c r="K116" s="58">
        <v>59</v>
      </c>
      <c r="L116" s="50">
        <v>11.126049999999999</v>
      </c>
      <c r="M116" s="45">
        <v>154.69993660722599</v>
      </c>
      <c r="N116" s="45">
        <f t="shared" si="1"/>
        <v>21.07305323774597</v>
      </c>
      <c r="O116" s="44" t="s">
        <v>287</v>
      </c>
    </row>
    <row r="117" spans="1:17" x14ac:dyDescent="0.6">
      <c r="A117" s="44">
        <v>115</v>
      </c>
      <c r="B117" t="s">
        <v>288</v>
      </c>
      <c r="D117" s="44" t="s">
        <v>3</v>
      </c>
      <c r="E117" s="45">
        <v>10.07</v>
      </c>
      <c r="H117" s="45" t="s">
        <v>686</v>
      </c>
      <c r="I117" s="51">
        <v>16</v>
      </c>
      <c r="J117" s="51">
        <v>25</v>
      </c>
      <c r="K117" s="58">
        <v>24</v>
      </c>
      <c r="L117" s="50">
        <v>54.304099999999998</v>
      </c>
      <c r="M117" s="45">
        <v>154.35026839246899</v>
      </c>
      <c r="N117" s="45">
        <f t="shared" si="1"/>
        <v>21.120792558071514</v>
      </c>
      <c r="O117" s="44" t="s">
        <v>152</v>
      </c>
      <c r="Q117" s="55" t="s">
        <v>289</v>
      </c>
    </row>
    <row r="118" spans="1:17" x14ac:dyDescent="0.6">
      <c r="A118" s="44">
        <v>116</v>
      </c>
      <c r="B118" t="s">
        <v>290</v>
      </c>
      <c r="C118" t="s">
        <v>292</v>
      </c>
      <c r="D118" s="44" t="s">
        <v>3</v>
      </c>
      <c r="E118" s="45">
        <v>9.0229999999999997</v>
      </c>
      <c r="G118" s="45" t="s">
        <v>686</v>
      </c>
      <c r="H118" s="53" t="s">
        <v>686</v>
      </c>
      <c r="I118" s="51">
        <v>16</v>
      </c>
      <c r="J118" s="51">
        <v>55</v>
      </c>
      <c r="K118" s="58">
        <v>25</v>
      </c>
      <c r="L118" s="50">
        <v>-8.3225800000000003</v>
      </c>
      <c r="M118" s="45">
        <v>153.96586519953101</v>
      </c>
      <c r="N118" s="45">
        <f t="shared" si="1"/>
        <v>21.173524376817063</v>
      </c>
      <c r="O118" s="44" t="s">
        <v>291</v>
      </c>
      <c r="P118" s="55" t="s">
        <v>293</v>
      </c>
      <c r="Q118" s="55" t="s">
        <v>294</v>
      </c>
    </row>
    <row r="119" spans="1:17" x14ac:dyDescent="0.6">
      <c r="A119" s="44">
        <v>117</v>
      </c>
      <c r="B119" t="s">
        <v>290</v>
      </c>
      <c r="D119" s="44" t="s">
        <v>56</v>
      </c>
      <c r="E119" s="45">
        <v>9.02</v>
      </c>
      <c r="G119" s="45" t="s">
        <v>686</v>
      </c>
      <c r="H119" s="53" t="s">
        <v>686</v>
      </c>
      <c r="I119" s="51">
        <v>16</v>
      </c>
      <c r="J119" s="51">
        <v>55</v>
      </c>
      <c r="K119" s="58">
        <v>28</v>
      </c>
      <c r="L119" s="50">
        <v>-8.3363300000000002</v>
      </c>
      <c r="M119" s="45">
        <v>153.96586519953101</v>
      </c>
      <c r="N119" s="45">
        <f t="shared" si="1"/>
        <v>21.173524376817063</v>
      </c>
      <c r="P119" s="55" t="s">
        <v>295</v>
      </c>
    </row>
    <row r="120" spans="1:17" x14ac:dyDescent="0.6">
      <c r="A120" s="44">
        <v>118</v>
      </c>
      <c r="B120" t="s">
        <v>290</v>
      </c>
      <c r="C120" t="s">
        <v>296</v>
      </c>
      <c r="D120" s="44" t="s">
        <v>3</v>
      </c>
      <c r="E120" s="45">
        <v>16.916</v>
      </c>
      <c r="H120" s="45" t="s">
        <v>686</v>
      </c>
      <c r="I120" s="51">
        <v>16</v>
      </c>
      <c r="J120" s="51">
        <v>55</v>
      </c>
      <c r="K120" s="58">
        <v>35</v>
      </c>
      <c r="L120" s="50">
        <v>-8.3946500000000004</v>
      </c>
      <c r="M120" s="45">
        <v>153.96586519953101</v>
      </c>
      <c r="N120" s="45">
        <f t="shared" si="1"/>
        <v>21.173524376817063</v>
      </c>
      <c r="O120" s="44" t="s">
        <v>125</v>
      </c>
    </row>
    <row r="121" spans="1:17" x14ac:dyDescent="0.6">
      <c r="A121" s="44">
        <v>119</v>
      </c>
      <c r="B121" t="s">
        <v>290</v>
      </c>
      <c r="D121" s="44" t="s">
        <v>3</v>
      </c>
      <c r="E121" s="45">
        <v>11.759</v>
      </c>
      <c r="H121" s="45" t="s">
        <v>686</v>
      </c>
      <c r="I121" s="51">
        <v>16</v>
      </c>
      <c r="J121" s="51">
        <v>55</v>
      </c>
      <c r="K121" s="58">
        <v>25</v>
      </c>
      <c r="L121" s="50">
        <v>-8.3225800000000003</v>
      </c>
      <c r="M121" s="45">
        <v>153.87539543011999</v>
      </c>
      <c r="N121" s="45">
        <f t="shared" si="1"/>
        <v>21.185973175812087</v>
      </c>
      <c r="O121" s="44" t="s">
        <v>17</v>
      </c>
      <c r="Q121" s="55" t="s">
        <v>297</v>
      </c>
    </row>
    <row r="122" spans="1:17" x14ac:dyDescent="0.6">
      <c r="A122" s="44">
        <v>120</v>
      </c>
      <c r="B122" t="s">
        <v>298</v>
      </c>
      <c r="D122" s="44" t="s">
        <v>3</v>
      </c>
      <c r="E122" s="45">
        <v>12.78</v>
      </c>
      <c r="H122" s="45" t="s">
        <v>686</v>
      </c>
      <c r="I122" s="51">
        <v>9</v>
      </c>
      <c r="J122" s="51">
        <v>42</v>
      </c>
      <c r="K122" s="58">
        <v>46</v>
      </c>
      <c r="L122" s="50">
        <v>-68.885000000000005</v>
      </c>
      <c r="M122" s="45">
        <v>153.75934537322701</v>
      </c>
      <c r="N122" s="45">
        <f t="shared" si="1"/>
        <v>21.201963315379984</v>
      </c>
      <c r="O122" s="44" t="s">
        <v>52</v>
      </c>
    </row>
    <row r="123" spans="1:17" x14ac:dyDescent="0.6">
      <c r="A123" s="44">
        <v>121</v>
      </c>
      <c r="B123" t="s">
        <v>299</v>
      </c>
      <c r="D123" s="44" t="s">
        <v>7</v>
      </c>
      <c r="E123" s="45">
        <v>5.57</v>
      </c>
      <c r="F123" s="45" t="s">
        <v>686</v>
      </c>
      <c r="G123" s="45" t="s">
        <v>686</v>
      </c>
      <c r="H123" s="53" t="s">
        <v>686</v>
      </c>
      <c r="I123" s="51">
        <v>23</v>
      </c>
      <c r="J123" s="51">
        <v>13</v>
      </c>
      <c r="K123" s="58">
        <v>16</v>
      </c>
      <c r="L123" s="50">
        <v>57.16836</v>
      </c>
      <c r="M123" s="45">
        <v>152.86400389732401</v>
      </c>
      <c r="N123" s="45">
        <f t="shared" si="1"/>
        <v>21.326145573091772</v>
      </c>
      <c r="O123" s="44" t="s">
        <v>300</v>
      </c>
      <c r="P123" s="55" t="s">
        <v>299</v>
      </c>
      <c r="Q123" s="55" t="s">
        <v>301</v>
      </c>
    </row>
    <row r="124" spans="1:17" x14ac:dyDescent="0.6">
      <c r="A124" s="44">
        <v>122</v>
      </c>
      <c r="B124" t="s">
        <v>302</v>
      </c>
      <c r="D124" s="44" t="s">
        <v>3</v>
      </c>
      <c r="E124" s="45">
        <v>12.74</v>
      </c>
      <c r="H124" s="45" t="s">
        <v>686</v>
      </c>
      <c r="I124" s="51">
        <v>12</v>
      </c>
      <c r="J124" s="51">
        <v>38</v>
      </c>
      <c r="K124" s="58">
        <v>49</v>
      </c>
      <c r="L124" s="50">
        <v>-38.38158</v>
      </c>
      <c r="M124" s="45">
        <v>150.07810926426799</v>
      </c>
      <c r="N124" s="45">
        <f t="shared" si="1"/>
        <v>21.722022058923763</v>
      </c>
      <c r="O124" s="44" t="s">
        <v>52</v>
      </c>
    </row>
    <row r="125" spans="1:17" x14ac:dyDescent="0.6">
      <c r="A125" s="44">
        <v>123</v>
      </c>
      <c r="B125" t="s">
        <v>303</v>
      </c>
      <c r="D125" s="44" t="s">
        <v>3</v>
      </c>
      <c r="E125" s="45">
        <v>10.02</v>
      </c>
      <c r="H125" s="45" t="s">
        <v>686</v>
      </c>
      <c r="I125" s="51">
        <v>11</v>
      </c>
      <c r="J125" s="51">
        <v>0</v>
      </c>
      <c r="K125" s="58">
        <v>4</v>
      </c>
      <c r="L125" s="50">
        <v>22.83296</v>
      </c>
      <c r="M125" s="45">
        <v>148.19855031056301</v>
      </c>
      <c r="N125" s="45">
        <f t="shared" si="1"/>
        <v>21.997516123932286</v>
      </c>
      <c r="O125" s="44" t="s">
        <v>224</v>
      </c>
      <c r="Q125" s="55" t="s">
        <v>304</v>
      </c>
    </row>
    <row r="126" spans="1:17" x14ac:dyDescent="0.6">
      <c r="A126" s="44">
        <v>125</v>
      </c>
      <c r="B126" t="s">
        <v>305</v>
      </c>
      <c r="D126" s="44" t="s">
        <v>7</v>
      </c>
      <c r="E126" s="45">
        <v>6.8159999999999998</v>
      </c>
      <c r="G126" s="45" t="s">
        <v>686</v>
      </c>
      <c r="H126" s="53" t="s">
        <v>686</v>
      </c>
      <c r="I126" s="51">
        <v>14</v>
      </c>
      <c r="J126" s="51">
        <v>51</v>
      </c>
      <c r="K126" s="58">
        <v>23</v>
      </c>
      <c r="L126" s="50">
        <v>19.10191</v>
      </c>
      <c r="M126" s="45">
        <v>148.17931678941699</v>
      </c>
      <c r="N126" s="45">
        <f t="shared" si="1"/>
        <v>22.000371378637848</v>
      </c>
      <c r="O126" s="44" t="s">
        <v>58</v>
      </c>
      <c r="P126" s="55" t="s">
        <v>308</v>
      </c>
    </row>
    <row r="127" spans="1:17" x14ac:dyDescent="0.6">
      <c r="A127" s="44">
        <v>124</v>
      </c>
      <c r="B127" t="s">
        <v>305</v>
      </c>
      <c r="D127" s="44" t="s">
        <v>7</v>
      </c>
      <c r="E127" s="45">
        <v>4.6749999999999998</v>
      </c>
      <c r="F127" s="45" t="s">
        <v>686</v>
      </c>
      <c r="G127" s="53" t="s">
        <v>686</v>
      </c>
      <c r="H127" s="53" t="s">
        <v>686</v>
      </c>
      <c r="I127" s="51">
        <v>14</v>
      </c>
      <c r="J127" s="51">
        <v>51</v>
      </c>
      <c r="K127" s="58">
        <v>23</v>
      </c>
      <c r="L127" s="50">
        <v>19.100449999999999</v>
      </c>
      <c r="M127" s="45">
        <v>148.06949945238401</v>
      </c>
      <c r="N127" s="45">
        <f t="shared" si="1"/>
        <v>22.016688190725912</v>
      </c>
      <c r="O127" s="44" t="s">
        <v>306</v>
      </c>
      <c r="P127" s="55" t="s">
        <v>307</v>
      </c>
    </row>
    <row r="128" spans="1:17" x14ac:dyDescent="0.6">
      <c r="A128" s="44">
        <v>126</v>
      </c>
      <c r="B128" t="s">
        <v>309</v>
      </c>
      <c r="D128" s="44" t="s">
        <v>3</v>
      </c>
      <c r="E128" s="45">
        <v>12.834</v>
      </c>
      <c r="H128" s="45" t="s">
        <v>686</v>
      </c>
      <c r="I128" s="51">
        <v>8</v>
      </c>
      <c r="J128" s="51">
        <v>11</v>
      </c>
      <c r="K128" s="58">
        <v>57</v>
      </c>
      <c r="L128" s="50">
        <v>8.7730399999999999</v>
      </c>
      <c r="M128" s="45">
        <v>147.72184850183501</v>
      </c>
      <c r="N128" s="45">
        <f t="shared" si="1"/>
        <v>22.068502615302055</v>
      </c>
      <c r="O128" s="44" t="s">
        <v>287</v>
      </c>
    </row>
    <row r="129" spans="1:17" x14ac:dyDescent="0.6">
      <c r="A129" s="44">
        <v>127</v>
      </c>
      <c r="B129" t="s">
        <v>310</v>
      </c>
      <c r="D129" s="44" t="s">
        <v>3</v>
      </c>
      <c r="E129" s="45">
        <v>10.98</v>
      </c>
      <c r="H129" s="45" t="s">
        <v>686</v>
      </c>
      <c r="I129" s="51">
        <v>8</v>
      </c>
      <c r="J129" s="51">
        <v>58</v>
      </c>
      <c r="K129" s="58">
        <v>56</v>
      </c>
      <c r="L129" s="50">
        <v>8.4739100000000001</v>
      </c>
      <c r="M129" s="45">
        <v>147.66</v>
      </c>
      <c r="N129" s="45">
        <f t="shared" si="1"/>
        <v>22.077746173642151</v>
      </c>
      <c r="O129" s="44" t="s">
        <v>93</v>
      </c>
    </row>
    <row r="130" spans="1:17" x14ac:dyDescent="0.6">
      <c r="A130" s="44">
        <v>128</v>
      </c>
      <c r="B130" t="s">
        <v>311</v>
      </c>
      <c r="C130" t="s">
        <v>312</v>
      </c>
      <c r="D130" s="44" t="s">
        <v>3</v>
      </c>
      <c r="E130" s="45">
        <v>10.303000000000001</v>
      </c>
      <c r="H130" s="45" t="s">
        <v>686</v>
      </c>
      <c r="I130" s="51">
        <v>21</v>
      </c>
      <c r="J130" s="51">
        <v>29</v>
      </c>
      <c r="K130" s="58">
        <v>36</v>
      </c>
      <c r="L130" s="50">
        <v>17.6433</v>
      </c>
      <c r="M130" s="45">
        <v>147.49577752124301</v>
      </c>
      <c r="N130" s="45">
        <f t="shared" si="1"/>
        <v>22.102327638026654</v>
      </c>
      <c r="O130" s="44" t="s">
        <v>291</v>
      </c>
      <c r="Q130" s="55" t="s">
        <v>313</v>
      </c>
    </row>
    <row r="131" spans="1:17" x14ac:dyDescent="0.6">
      <c r="A131" s="44">
        <v>130</v>
      </c>
      <c r="B131" t="s">
        <v>314</v>
      </c>
      <c r="D131" s="44" t="s">
        <v>3</v>
      </c>
      <c r="E131" s="44">
        <v>11.78</v>
      </c>
      <c r="F131" s="44"/>
      <c r="G131" s="44"/>
      <c r="H131" s="45" t="s">
        <v>686</v>
      </c>
      <c r="I131" s="51">
        <v>3</v>
      </c>
      <c r="J131" s="51">
        <v>1</v>
      </c>
      <c r="K131" s="58">
        <v>51</v>
      </c>
      <c r="L131" s="50">
        <v>-16.59196</v>
      </c>
      <c r="M131" s="45">
        <v>145.692188537753</v>
      </c>
      <c r="N131" s="45">
        <f t="shared" ref="N131:N194" si="2">3260/M131</f>
        <v>22.375942270612821</v>
      </c>
      <c r="O131" s="44" t="s">
        <v>224</v>
      </c>
    </row>
    <row r="132" spans="1:17" x14ac:dyDescent="0.6">
      <c r="A132" s="44">
        <v>131</v>
      </c>
      <c r="B132" t="s">
        <v>314</v>
      </c>
      <c r="D132" s="44" t="s">
        <v>56</v>
      </c>
      <c r="E132" s="44">
        <v>12.64</v>
      </c>
      <c r="F132" s="44"/>
      <c r="G132" s="44"/>
      <c r="H132" s="45" t="s">
        <v>686</v>
      </c>
      <c r="I132" s="51">
        <v>3</v>
      </c>
      <c r="J132" s="51">
        <v>1</v>
      </c>
      <c r="K132" s="58">
        <v>51</v>
      </c>
      <c r="L132" s="50">
        <v>-16.59196</v>
      </c>
      <c r="M132" s="45">
        <v>145.692188537753</v>
      </c>
      <c r="N132" s="45">
        <f t="shared" si="2"/>
        <v>22.375942270612821</v>
      </c>
    </row>
    <row r="133" spans="1:17" x14ac:dyDescent="0.6">
      <c r="A133" s="44">
        <v>129</v>
      </c>
      <c r="B133" t="s">
        <v>314</v>
      </c>
      <c r="D133" s="44" t="s">
        <v>3</v>
      </c>
      <c r="E133" s="45">
        <v>10.529</v>
      </c>
      <c r="H133" s="45" t="s">
        <v>686</v>
      </c>
      <c r="I133" s="51">
        <v>3</v>
      </c>
      <c r="J133" s="51">
        <v>1</v>
      </c>
      <c r="K133" s="58">
        <v>51</v>
      </c>
      <c r="L133" s="50">
        <v>-16.593340000000001</v>
      </c>
      <c r="M133" s="45">
        <v>145.692188537753</v>
      </c>
      <c r="N133" s="45">
        <f t="shared" si="2"/>
        <v>22.375942270612821</v>
      </c>
      <c r="O133" s="44" t="s">
        <v>72</v>
      </c>
      <c r="Q133" s="55" t="s">
        <v>315</v>
      </c>
    </row>
    <row r="134" spans="1:17" x14ac:dyDescent="0.6">
      <c r="A134" s="44">
        <v>132</v>
      </c>
      <c r="B134" t="s">
        <v>316</v>
      </c>
      <c r="C134" t="s">
        <v>660</v>
      </c>
      <c r="D134" s="44" t="s">
        <v>3</v>
      </c>
      <c r="E134" s="45">
        <v>8.6379999999999999</v>
      </c>
      <c r="G134" s="45" t="s">
        <v>686</v>
      </c>
      <c r="H134" s="53" t="s">
        <v>686</v>
      </c>
      <c r="I134" s="51">
        <v>22</v>
      </c>
      <c r="J134" s="51">
        <v>56</v>
      </c>
      <c r="K134" s="58">
        <v>34</v>
      </c>
      <c r="L134" s="50">
        <v>16.553431</v>
      </c>
      <c r="M134" s="45">
        <v>145.62341010499699</v>
      </c>
      <c r="N134" s="45">
        <f t="shared" si="2"/>
        <v>22.386510504385825</v>
      </c>
      <c r="O134" s="44" t="s">
        <v>23</v>
      </c>
      <c r="P134" s="55" t="s">
        <v>316</v>
      </c>
      <c r="Q134" s="55" t="s">
        <v>317</v>
      </c>
    </row>
    <row r="135" spans="1:17" x14ac:dyDescent="0.6">
      <c r="A135" s="44">
        <v>133</v>
      </c>
      <c r="B135" t="s">
        <v>318</v>
      </c>
      <c r="C135" t="s">
        <v>319</v>
      </c>
      <c r="D135" s="44" t="s">
        <v>3</v>
      </c>
      <c r="E135" s="45">
        <v>11.675000000000001</v>
      </c>
      <c r="H135" s="45" t="s">
        <v>686</v>
      </c>
      <c r="I135" s="51">
        <v>10</v>
      </c>
      <c r="J135" s="51">
        <v>50</v>
      </c>
      <c r="K135" s="58">
        <v>52</v>
      </c>
      <c r="L135" s="50">
        <v>6.8081300000000002</v>
      </c>
      <c r="M135" s="45">
        <v>143.53906190611499</v>
      </c>
      <c r="N135" s="45">
        <f t="shared" si="2"/>
        <v>22.711587749767219</v>
      </c>
      <c r="O135" s="44" t="s">
        <v>52</v>
      </c>
      <c r="Q135" s="55" t="s">
        <v>320</v>
      </c>
    </row>
    <row r="136" spans="1:17" x14ac:dyDescent="0.6">
      <c r="A136" s="44">
        <v>134</v>
      </c>
      <c r="B136" t="s">
        <v>321</v>
      </c>
      <c r="C136" t="s">
        <v>661</v>
      </c>
      <c r="D136" s="44" t="s">
        <v>3</v>
      </c>
      <c r="E136" s="45">
        <v>9.65</v>
      </c>
      <c r="G136" s="45" t="s">
        <v>686</v>
      </c>
      <c r="H136" s="45" t="s">
        <v>686</v>
      </c>
      <c r="I136" s="51">
        <v>10</v>
      </c>
      <c r="J136" s="51">
        <v>28</v>
      </c>
      <c r="K136" s="58">
        <v>55</v>
      </c>
      <c r="L136" s="50">
        <v>0.84099999999999997</v>
      </c>
      <c r="M136" s="45">
        <v>142.09514314211</v>
      </c>
      <c r="N136" s="45">
        <f t="shared" si="2"/>
        <v>22.942374580246273</v>
      </c>
      <c r="O136" s="44" t="s">
        <v>48</v>
      </c>
      <c r="Q136" s="55" t="s">
        <v>322</v>
      </c>
    </row>
    <row r="137" spans="1:17" x14ac:dyDescent="0.6">
      <c r="A137" s="44">
        <v>135</v>
      </c>
      <c r="B137" t="s">
        <v>323</v>
      </c>
      <c r="D137" s="44" t="s">
        <v>3</v>
      </c>
      <c r="E137" s="45">
        <v>8.6</v>
      </c>
      <c r="G137" s="45" t="s">
        <v>686</v>
      </c>
      <c r="H137" s="53" t="s">
        <v>686</v>
      </c>
      <c r="I137" s="51">
        <v>20</v>
      </c>
      <c r="J137" s="51">
        <v>53</v>
      </c>
      <c r="K137" s="58">
        <v>19</v>
      </c>
      <c r="L137" s="50">
        <v>62.154389999999999</v>
      </c>
      <c r="M137" s="45">
        <v>142.05428461381501</v>
      </c>
      <c r="N137" s="45">
        <f t="shared" si="2"/>
        <v>22.948973407331916</v>
      </c>
      <c r="O137" s="44" t="s">
        <v>324</v>
      </c>
      <c r="P137" s="55" t="s">
        <v>323</v>
      </c>
      <c r="Q137" s="55" t="s">
        <v>325</v>
      </c>
    </row>
    <row r="138" spans="1:17" x14ac:dyDescent="0.6">
      <c r="A138" s="44">
        <v>136</v>
      </c>
      <c r="B138" t="s">
        <v>326</v>
      </c>
      <c r="D138" s="44" t="s">
        <v>3</v>
      </c>
      <c r="E138" s="45">
        <v>12.21</v>
      </c>
      <c r="H138" s="45" t="s">
        <v>686</v>
      </c>
      <c r="I138" s="51">
        <v>21</v>
      </c>
      <c r="J138" s="51">
        <v>46</v>
      </c>
      <c r="K138" s="58">
        <v>22</v>
      </c>
      <c r="L138" s="50">
        <v>38.218049999999998</v>
      </c>
      <c r="M138" s="45">
        <v>141.89460573855899</v>
      </c>
      <c r="N138" s="45">
        <f t="shared" si="2"/>
        <v>22.974798675620935</v>
      </c>
      <c r="O138" s="44" t="s">
        <v>52</v>
      </c>
    </row>
    <row r="139" spans="1:17" x14ac:dyDescent="0.6">
      <c r="A139" s="44">
        <v>137</v>
      </c>
      <c r="B139" t="s">
        <v>327</v>
      </c>
      <c r="D139" s="44" t="s">
        <v>3</v>
      </c>
      <c r="E139" s="45">
        <v>13.58</v>
      </c>
      <c r="H139" s="45" t="s">
        <v>686</v>
      </c>
      <c r="I139" s="51">
        <v>4</v>
      </c>
      <c r="J139" s="51">
        <v>10</v>
      </c>
      <c r="K139" s="58">
        <v>28</v>
      </c>
      <c r="L139" s="50">
        <v>-53.602260000000001</v>
      </c>
      <c r="M139" s="45">
        <v>140.696060476382</v>
      </c>
      <c r="N139" s="45">
        <f t="shared" si="2"/>
        <v>23.170513722715363</v>
      </c>
      <c r="O139" s="44" t="s">
        <v>113</v>
      </c>
    </row>
    <row r="140" spans="1:17" x14ac:dyDescent="0.6">
      <c r="A140" s="44">
        <v>138</v>
      </c>
      <c r="B140" t="s">
        <v>328</v>
      </c>
      <c r="D140" s="44" t="s">
        <v>3</v>
      </c>
      <c r="E140" s="45">
        <v>14.69</v>
      </c>
      <c r="H140" s="45" t="s">
        <v>686</v>
      </c>
      <c r="I140" s="51">
        <v>23</v>
      </c>
      <c r="J140" s="51">
        <v>35</v>
      </c>
      <c r="K140" s="58">
        <v>10</v>
      </c>
      <c r="L140" s="50">
        <v>-2.3890600000000002</v>
      </c>
      <c r="M140" s="45">
        <v>139.338893532377</v>
      </c>
      <c r="N140" s="45">
        <f t="shared" si="2"/>
        <v>23.396195544229016</v>
      </c>
      <c r="O140" s="44" t="s">
        <v>5</v>
      </c>
    </row>
    <row r="141" spans="1:17" x14ac:dyDescent="0.6">
      <c r="A141" s="44">
        <v>140</v>
      </c>
      <c r="B141" t="s">
        <v>329</v>
      </c>
      <c r="C141" t="s">
        <v>332</v>
      </c>
      <c r="D141" s="44" t="s">
        <v>3</v>
      </c>
      <c r="E141" s="45">
        <v>11.66</v>
      </c>
      <c r="H141" s="45" t="s">
        <v>686</v>
      </c>
      <c r="I141" s="51">
        <v>2</v>
      </c>
      <c r="J141" s="51">
        <v>36</v>
      </c>
      <c r="K141" s="58">
        <v>15</v>
      </c>
      <c r="L141" s="50">
        <v>6.8716400000000002</v>
      </c>
      <c r="M141" s="45">
        <v>138.437091035593</v>
      </c>
      <c r="N141" s="45">
        <f t="shared" si="2"/>
        <v>23.548602297355661</v>
      </c>
      <c r="O141" s="44" t="s">
        <v>52</v>
      </c>
      <c r="P141" s="55" t="s">
        <v>333</v>
      </c>
    </row>
    <row r="142" spans="1:17" x14ac:dyDescent="0.6">
      <c r="A142" s="44">
        <v>139</v>
      </c>
      <c r="B142" t="s">
        <v>329</v>
      </c>
      <c r="D142" s="44" t="s">
        <v>7</v>
      </c>
      <c r="E142" s="45">
        <v>5.83</v>
      </c>
      <c r="F142" s="45" t="s">
        <v>686</v>
      </c>
      <c r="G142" s="45" t="s">
        <v>686</v>
      </c>
      <c r="H142" s="53" t="s">
        <v>686</v>
      </c>
      <c r="I142" s="51">
        <v>2</v>
      </c>
      <c r="J142" s="51">
        <v>36</v>
      </c>
      <c r="K142" s="58">
        <v>4</v>
      </c>
      <c r="L142" s="50">
        <v>6.8867700000000003</v>
      </c>
      <c r="M142" s="45">
        <v>138.34000380964699</v>
      </c>
      <c r="N142" s="45">
        <f t="shared" si="2"/>
        <v>23.565128742411293</v>
      </c>
      <c r="O142" s="44" t="s">
        <v>300</v>
      </c>
      <c r="P142" s="55" t="s">
        <v>330</v>
      </c>
      <c r="Q142" s="55" t="s">
        <v>331</v>
      </c>
    </row>
    <row r="143" spans="1:17" x14ac:dyDescent="0.6">
      <c r="A143" s="44">
        <v>141</v>
      </c>
      <c r="B143" t="s">
        <v>334</v>
      </c>
      <c r="D143" s="44" t="s">
        <v>3</v>
      </c>
      <c r="E143" s="45">
        <v>13.3</v>
      </c>
      <c r="H143" s="45" t="s">
        <v>686</v>
      </c>
      <c r="I143" s="51">
        <v>22</v>
      </c>
      <c r="J143" s="51">
        <v>23</v>
      </c>
      <c r="K143" s="58">
        <v>6</v>
      </c>
      <c r="L143" s="50">
        <v>-17.607309999999998</v>
      </c>
      <c r="M143" s="45">
        <v>138.22800132621799</v>
      </c>
      <c r="N143" s="45">
        <f t="shared" si="2"/>
        <v>23.584222941243301</v>
      </c>
      <c r="O143" s="44" t="s">
        <v>287</v>
      </c>
    </row>
    <row r="144" spans="1:17" x14ac:dyDescent="0.6">
      <c r="A144" s="44">
        <v>142</v>
      </c>
      <c r="B144" t="s">
        <v>335</v>
      </c>
      <c r="D144" s="44" t="s">
        <v>7</v>
      </c>
      <c r="E144" s="45">
        <v>5.89</v>
      </c>
      <c r="F144" s="45" t="s">
        <v>686</v>
      </c>
      <c r="G144" s="45" t="s">
        <v>686</v>
      </c>
      <c r="H144" s="53" t="s">
        <v>686</v>
      </c>
      <c r="I144" s="51">
        <v>17</v>
      </c>
      <c r="J144" s="51">
        <v>18</v>
      </c>
      <c r="K144" s="58">
        <v>57</v>
      </c>
      <c r="L144" s="50">
        <v>-34.989759999999997</v>
      </c>
      <c r="M144" s="45">
        <v>138.06627411493301</v>
      </c>
      <c r="N144" s="45">
        <f t="shared" si="2"/>
        <v>23.611848881256975</v>
      </c>
      <c r="O144" s="44" t="s">
        <v>300</v>
      </c>
      <c r="P144" s="55" t="s">
        <v>336</v>
      </c>
      <c r="Q144" s="55" t="s">
        <v>337</v>
      </c>
    </row>
    <row r="145" spans="1:17" x14ac:dyDescent="0.6">
      <c r="A145" s="44">
        <v>143</v>
      </c>
      <c r="B145" t="s">
        <v>335</v>
      </c>
      <c r="D145" s="44" t="s">
        <v>7</v>
      </c>
      <c r="E145" s="45">
        <v>7.38</v>
      </c>
      <c r="G145" s="45" t="s">
        <v>686</v>
      </c>
      <c r="H145" s="53" t="s">
        <v>686</v>
      </c>
      <c r="I145" s="51">
        <v>17</v>
      </c>
      <c r="J145" s="51">
        <v>18</v>
      </c>
      <c r="K145" s="58">
        <v>57</v>
      </c>
      <c r="L145" s="50">
        <v>-34.989759999999997</v>
      </c>
      <c r="M145" s="45">
        <v>138.06627411493301</v>
      </c>
      <c r="N145" s="45">
        <f t="shared" si="2"/>
        <v>23.611848881256975</v>
      </c>
      <c r="O145" s="44" t="s">
        <v>58</v>
      </c>
      <c r="P145" s="55" t="s">
        <v>338</v>
      </c>
    </row>
    <row r="146" spans="1:17" x14ac:dyDescent="0.6">
      <c r="A146" s="44">
        <v>144</v>
      </c>
      <c r="B146" t="s">
        <v>335</v>
      </c>
      <c r="D146" s="44" t="s">
        <v>3</v>
      </c>
      <c r="E146" s="45">
        <v>10.220000000000001</v>
      </c>
      <c r="H146" s="45" t="s">
        <v>686</v>
      </c>
      <c r="I146" s="51">
        <v>17</v>
      </c>
      <c r="J146" s="51">
        <v>18</v>
      </c>
      <c r="K146" s="58">
        <v>58</v>
      </c>
      <c r="L146" s="50">
        <v>-34.996839999999999</v>
      </c>
      <c r="M146" s="45">
        <v>138.06627411493301</v>
      </c>
      <c r="N146" s="45">
        <f t="shared" si="2"/>
        <v>23.611848881256975</v>
      </c>
      <c r="O146" s="44" t="s">
        <v>152</v>
      </c>
      <c r="P146" s="55" t="s">
        <v>339</v>
      </c>
    </row>
    <row r="147" spans="1:17" x14ac:dyDescent="0.6">
      <c r="A147" s="44">
        <v>145</v>
      </c>
      <c r="B147" t="s">
        <v>340</v>
      </c>
      <c r="D147" s="44" t="s">
        <v>7</v>
      </c>
      <c r="E147" s="45">
        <v>5.74</v>
      </c>
      <c r="F147" s="45" t="s">
        <v>686</v>
      </c>
      <c r="G147" s="45" t="s">
        <v>686</v>
      </c>
      <c r="H147" s="53" t="s">
        <v>686</v>
      </c>
      <c r="I147" s="51">
        <v>0</v>
      </c>
      <c r="J147" s="51">
        <v>48</v>
      </c>
      <c r="K147" s="58">
        <v>22</v>
      </c>
      <c r="L147" s="50">
        <v>5.2806100000000002</v>
      </c>
      <c r="M147" s="45">
        <v>134.494847689312</v>
      </c>
      <c r="N147" s="45">
        <f t="shared" si="2"/>
        <v>24.238846736573276</v>
      </c>
      <c r="O147" s="44" t="s">
        <v>249</v>
      </c>
      <c r="P147" s="55" t="s">
        <v>340</v>
      </c>
      <c r="Q147" s="55" t="s">
        <v>341</v>
      </c>
    </row>
    <row r="148" spans="1:17" x14ac:dyDescent="0.6">
      <c r="A148" s="44">
        <v>146</v>
      </c>
      <c r="B148" t="s">
        <v>342</v>
      </c>
      <c r="D148" s="44" t="s">
        <v>7</v>
      </c>
      <c r="E148" s="45">
        <v>2.79</v>
      </c>
      <c r="F148" s="53" t="s">
        <v>686</v>
      </c>
      <c r="G148" s="53" t="s">
        <v>686</v>
      </c>
      <c r="H148" s="53" t="s">
        <v>686</v>
      </c>
      <c r="I148" s="51">
        <v>0</v>
      </c>
      <c r="J148" s="51">
        <v>25</v>
      </c>
      <c r="K148" s="58">
        <v>45</v>
      </c>
      <c r="L148" s="50">
        <v>-77.254249999999999</v>
      </c>
      <c r="M148" s="45">
        <v>133.71940556671399</v>
      </c>
      <c r="N148" s="45">
        <f t="shared" si="2"/>
        <v>24.379408405114038</v>
      </c>
      <c r="O148" s="44" t="s">
        <v>8</v>
      </c>
      <c r="P148" s="55" t="s">
        <v>343</v>
      </c>
      <c r="Q148" s="55" t="s">
        <v>344</v>
      </c>
    </row>
    <row r="149" spans="1:17" x14ac:dyDescent="0.6">
      <c r="A149" s="44">
        <v>147</v>
      </c>
      <c r="B149" t="s">
        <v>345</v>
      </c>
      <c r="D149" s="44" t="s">
        <v>3</v>
      </c>
      <c r="E149" s="45">
        <v>13.670999999999999</v>
      </c>
      <c r="H149" s="45" t="s">
        <v>686</v>
      </c>
      <c r="I149" s="51">
        <v>17</v>
      </c>
      <c r="J149" s="51">
        <v>9</v>
      </c>
      <c r="K149" s="58">
        <v>31</v>
      </c>
      <c r="L149" s="50">
        <v>43.681330000000003</v>
      </c>
      <c r="M149" s="45">
        <v>131.59960903218999</v>
      </c>
      <c r="N149" s="45">
        <f t="shared" si="2"/>
        <v>24.772110069130875</v>
      </c>
      <c r="O149" s="44" t="s">
        <v>17</v>
      </c>
      <c r="Q149" s="55" t="s">
        <v>346</v>
      </c>
    </row>
    <row r="150" spans="1:17" x14ac:dyDescent="0.6">
      <c r="A150" s="44">
        <v>149</v>
      </c>
      <c r="B150" t="s">
        <v>347</v>
      </c>
      <c r="C150" t="s">
        <v>352</v>
      </c>
      <c r="D150" s="44" t="s">
        <v>7</v>
      </c>
      <c r="E150" s="45">
        <v>6.48</v>
      </c>
      <c r="G150" s="45" t="s">
        <v>686</v>
      </c>
      <c r="H150" s="53" t="s">
        <v>686</v>
      </c>
      <c r="I150" s="51">
        <v>22</v>
      </c>
      <c r="J150" s="51">
        <v>56</v>
      </c>
      <c r="K150" s="58">
        <v>24</v>
      </c>
      <c r="L150" s="50">
        <v>-31.565560000000001</v>
      </c>
      <c r="M150" s="45">
        <v>131.55250924995801</v>
      </c>
      <c r="N150" s="45">
        <f t="shared" si="2"/>
        <v>24.780979234731248</v>
      </c>
      <c r="O150" s="44" t="s">
        <v>173</v>
      </c>
      <c r="P150" s="55" t="s">
        <v>353</v>
      </c>
      <c r="Q150" s="55" t="s">
        <v>354</v>
      </c>
    </row>
    <row r="151" spans="1:17" x14ac:dyDescent="0.6">
      <c r="A151" s="44">
        <v>154</v>
      </c>
      <c r="B151" t="s">
        <v>364</v>
      </c>
      <c r="D151" s="44" t="s">
        <v>3</v>
      </c>
      <c r="E151" s="45">
        <v>14.25</v>
      </c>
      <c r="H151" s="45" t="s">
        <v>686</v>
      </c>
      <c r="I151" s="51">
        <v>18</v>
      </c>
      <c r="J151" s="51">
        <v>48</v>
      </c>
      <c r="K151" s="58">
        <v>17</v>
      </c>
      <c r="L151" s="50">
        <v>7.6892199999999997</v>
      </c>
      <c r="M151" s="45">
        <v>131.279008754053</v>
      </c>
      <c r="N151" s="45">
        <f t="shared" si="2"/>
        <v>24.832606758232806</v>
      </c>
      <c r="O151" s="44" t="s">
        <v>35</v>
      </c>
    </row>
    <row r="152" spans="1:17" x14ac:dyDescent="0.6">
      <c r="A152" s="44">
        <v>155</v>
      </c>
      <c r="B152" t="s">
        <v>365</v>
      </c>
      <c r="C152" t="s">
        <v>662</v>
      </c>
      <c r="D152" s="44" t="s">
        <v>3</v>
      </c>
      <c r="E152" s="45">
        <v>9.0289999999999999</v>
      </c>
      <c r="G152" s="45" t="s">
        <v>686</v>
      </c>
      <c r="H152" s="53" t="s">
        <v>686</v>
      </c>
      <c r="I152" s="51">
        <v>13</v>
      </c>
      <c r="J152" s="51">
        <v>29</v>
      </c>
      <c r="K152" s="58">
        <v>59</v>
      </c>
      <c r="L152" s="50">
        <v>10.37716</v>
      </c>
      <c r="M152" s="45">
        <v>131.10134519384701</v>
      </c>
      <c r="N152" s="45">
        <f t="shared" si="2"/>
        <v>24.866258963092637</v>
      </c>
      <c r="O152" s="44" t="s">
        <v>324</v>
      </c>
      <c r="Q152" s="55" t="s">
        <v>366</v>
      </c>
    </row>
    <row r="153" spans="1:17" x14ac:dyDescent="0.6">
      <c r="A153" s="44">
        <v>156</v>
      </c>
      <c r="B153" t="s">
        <v>367</v>
      </c>
      <c r="D153" s="44" t="s">
        <v>3</v>
      </c>
      <c r="E153" s="45">
        <v>13.41</v>
      </c>
      <c r="H153" s="45" t="s">
        <v>686</v>
      </c>
      <c r="I153" s="51">
        <v>18</v>
      </c>
      <c r="J153" s="51">
        <v>18</v>
      </c>
      <c r="K153" s="58">
        <v>57</v>
      </c>
      <c r="L153" s="50">
        <v>66.192580000000007</v>
      </c>
      <c r="M153" s="45">
        <v>130.853077453726</v>
      </c>
      <c r="N153" s="45">
        <f t="shared" si="2"/>
        <v>24.913437753520505</v>
      </c>
      <c r="O153" s="44" t="s">
        <v>113</v>
      </c>
    </row>
    <row r="154" spans="1:17" x14ac:dyDescent="0.6">
      <c r="A154" s="44">
        <v>157</v>
      </c>
      <c r="B154" t="s">
        <v>368</v>
      </c>
      <c r="D154" s="44" t="s">
        <v>7</v>
      </c>
      <c r="E154" s="45">
        <v>5.24</v>
      </c>
      <c r="F154" s="45" t="s">
        <v>686</v>
      </c>
      <c r="G154" s="45" t="s">
        <v>686</v>
      </c>
      <c r="H154" s="53" t="s">
        <v>686</v>
      </c>
      <c r="I154" s="51">
        <v>1</v>
      </c>
      <c r="J154" s="51">
        <v>42</v>
      </c>
      <c r="K154" s="58">
        <v>29</v>
      </c>
      <c r="L154" s="50">
        <v>20.268509999999999</v>
      </c>
      <c r="M154" s="45">
        <v>130.82336906026401</v>
      </c>
      <c r="N154" s="45">
        <f t="shared" si="2"/>
        <v>24.919095291746196</v>
      </c>
      <c r="O154" s="44" t="s">
        <v>170</v>
      </c>
      <c r="P154" s="55" t="s">
        <v>369</v>
      </c>
      <c r="Q154" s="55" t="s">
        <v>370</v>
      </c>
    </row>
    <row r="155" spans="1:17" x14ac:dyDescent="0.6">
      <c r="A155" s="44">
        <v>158</v>
      </c>
      <c r="B155" t="s">
        <v>371</v>
      </c>
      <c r="D155" s="44" t="s">
        <v>3</v>
      </c>
      <c r="E155" s="45">
        <v>11.8</v>
      </c>
      <c r="H155" s="45" t="s">
        <v>686</v>
      </c>
      <c r="I155" s="51">
        <v>22</v>
      </c>
      <c r="J155" s="51">
        <v>2</v>
      </c>
      <c r="K155" s="58">
        <v>29</v>
      </c>
      <c r="L155" s="50">
        <v>-37.080919999999999</v>
      </c>
      <c r="M155" s="45">
        <v>130.41860091549</v>
      </c>
      <c r="N155" s="45">
        <f t="shared" si="2"/>
        <v>24.996434382181793</v>
      </c>
      <c r="O155" s="44" t="s">
        <v>72</v>
      </c>
    </row>
    <row r="156" spans="1:17" x14ac:dyDescent="0.6">
      <c r="A156" s="44">
        <v>151</v>
      </c>
      <c r="B156" t="s">
        <v>356</v>
      </c>
      <c r="C156" t="s">
        <v>665</v>
      </c>
      <c r="D156" s="44" t="s">
        <v>7</v>
      </c>
      <c r="E156" s="45">
        <v>5.17</v>
      </c>
      <c r="F156" s="45" t="s">
        <v>686</v>
      </c>
      <c r="G156" s="45" t="s">
        <v>686</v>
      </c>
      <c r="H156" s="53" t="s">
        <v>686</v>
      </c>
      <c r="I156" s="51">
        <v>1</v>
      </c>
      <c r="J156" s="51">
        <v>8</v>
      </c>
      <c r="K156" s="58">
        <v>16</v>
      </c>
      <c r="L156" s="50">
        <v>54.920160000000003</v>
      </c>
      <c r="M156" s="45">
        <v>130.28806976927001</v>
      </c>
      <c r="N156" s="45">
        <f t="shared" si="2"/>
        <v>25.021477452027689</v>
      </c>
      <c r="O156" s="44" t="s">
        <v>357</v>
      </c>
      <c r="P156" s="55" t="s">
        <v>358</v>
      </c>
      <c r="Q156" s="55" t="s">
        <v>359</v>
      </c>
    </row>
    <row r="157" spans="1:17" x14ac:dyDescent="0.6">
      <c r="A157" s="44">
        <v>152</v>
      </c>
      <c r="B157" t="s">
        <v>356</v>
      </c>
      <c r="D157" s="44" t="s">
        <v>3</v>
      </c>
      <c r="E157" s="45">
        <v>10.3</v>
      </c>
      <c r="H157" s="45" t="s">
        <v>686</v>
      </c>
      <c r="I157" s="51">
        <v>1</v>
      </c>
      <c r="J157" s="51">
        <v>8</v>
      </c>
      <c r="K157" s="58">
        <v>16</v>
      </c>
      <c r="L157" s="50">
        <v>54.920160000000003</v>
      </c>
      <c r="M157" s="45">
        <v>130.28806976927001</v>
      </c>
      <c r="N157" s="45">
        <f t="shared" si="2"/>
        <v>25.021477452027689</v>
      </c>
      <c r="O157" s="44" t="s">
        <v>360</v>
      </c>
      <c r="P157" s="55" t="s">
        <v>361</v>
      </c>
    </row>
    <row r="158" spans="1:17" x14ac:dyDescent="0.6">
      <c r="A158" s="44">
        <v>150</v>
      </c>
      <c r="B158" t="s">
        <v>347</v>
      </c>
      <c r="C158" t="s">
        <v>355</v>
      </c>
      <c r="D158" s="44" t="s">
        <v>3</v>
      </c>
      <c r="E158" s="45">
        <v>12.624000000000001</v>
      </c>
      <c r="H158" s="45" t="s">
        <v>686</v>
      </c>
      <c r="I158" s="51">
        <v>22</v>
      </c>
      <c r="J158" s="51">
        <v>48</v>
      </c>
      <c r="K158" s="58">
        <v>4</v>
      </c>
      <c r="L158" s="50">
        <v>-24.36881</v>
      </c>
      <c r="M158" s="45">
        <v>130.27065669284801</v>
      </c>
      <c r="N158" s="45">
        <f t="shared" si="2"/>
        <v>25.024822034070375</v>
      </c>
      <c r="O158" s="44" t="s">
        <v>93</v>
      </c>
    </row>
    <row r="159" spans="1:17" x14ac:dyDescent="0.6">
      <c r="A159" s="44">
        <v>159</v>
      </c>
      <c r="B159" t="s">
        <v>372</v>
      </c>
      <c r="C159" t="s">
        <v>374</v>
      </c>
      <c r="D159" s="44" t="s">
        <v>7</v>
      </c>
      <c r="E159" s="45">
        <v>0.03</v>
      </c>
      <c r="F159" s="53" t="s">
        <v>686</v>
      </c>
      <c r="G159" s="53" t="s">
        <v>686</v>
      </c>
      <c r="H159" s="53" t="s">
        <v>686</v>
      </c>
      <c r="I159" s="51">
        <v>18</v>
      </c>
      <c r="J159" s="51">
        <v>36</v>
      </c>
      <c r="K159" s="58">
        <v>56</v>
      </c>
      <c r="L159" s="50">
        <v>38.78369</v>
      </c>
      <c r="M159" s="45">
        <v>130.22999999999999</v>
      </c>
      <c r="N159" s="45">
        <f t="shared" si="2"/>
        <v>25.03263456960762</v>
      </c>
      <c r="O159" s="44" t="s">
        <v>373</v>
      </c>
      <c r="P159" s="55" t="s">
        <v>375</v>
      </c>
      <c r="Q159" s="55" t="s">
        <v>376</v>
      </c>
    </row>
    <row r="160" spans="1:17" x14ac:dyDescent="0.6">
      <c r="A160" s="44">
        <v>153</v>
      </c>
      <c r="B160" t="s">
        <v>362</v>
      </c>
      <c r="C160" t="s">
        <v>663</v>
      </c>
      <c r="D160" s="44" t="s">
        <v>3</v>
      </c>
      <c r="E160" s="45">
        <v>10.563000000000001</v>
      </c>
      <c r="H160" s="45" t="s">
        <v>686</v>
      </c>
      <c r="I160" s="51">
        <v>2</v>
      </c>
      <c r="J160" s="51">
        <v>44</v>
      </c>
      <c r="K160" s="58">
        <v>15</v>
      </c>
      <c r="L160" s="50">
        <v>25.52337</v>
      </c>
      <c r="M160" s="45">
        <v>130.19563405443199</v>
      </c>
      <c r="N160" s="45">
        <f t="shared" si="2"/>
        <v>25.039242088848113</v>
      </c>
      <c r="O160" s="44" t="s">
        <v>72</v>
      </c>
      <c r="Q160" s="55" t="s">
        <v>363</v>
      </c>
    </row>
    <row r="161" spans="1:17" x14ac:dyDescent="0.6">
      <c r="A161" s="44">
        <v>148</v>
      </c>
      <c r="B161" t="s">
        <v>347</v>
      </c>
      <c r="C161" t="s">
        <v>349</v>
      </c>
      <c r="D161" s="44" t="s">
        <v>7</v>
      </c>
      <c r="E161" s="45">
        <v>1.1599999999999999</v>
      </c>
      <c r="F161" s="53" t="s">
        <v>686</v>
      </c>
      <c r="G161" s="53" t="s">
        <v>686</v>
      </c>
      <c r="H161" s="53" t="s">
        <v>686</v>
      </c>
      <c r="I161" s="51">
        <v>22</v>
      </c>
      <c r="J161" s="51">
        <v>57</v>
      </c>
      <c r="K161" s="58">
        <v>39</v>
      </c>
      <c r="L161" s="50">
        <v>-29.622240000000001</v>
      </c>
      <c r="M161" s="45">
        <v>129.81</v>
      </c>
      <c r="N161" s="45">
        <f t="shared" si="2"/>
        <v>25.113627609583236</v>
      </c>
      <c r="O161" s="44" t="s">
        <v>348</v>
      </c>
      <c r="P161" s="55" t="s">
        <v>350</v>
      </c>
      <c r="Q161" s="55" t="s">
        <v>351</v>
      </c>
    </row>
    <row r="162" spans="1:17" x14ac:dyDescent="0.6">
      <c r="A162" s="44">
        <v>160</v>
      </c>
      <c r="B162" t="s">
        <v>377</v>
      </c>
      <c r="D162" s="44" t="s">
        <v>3</v>
      </c>
      <c r="E162" s="45">
        <v>9.2639999999999993</v>
      </c>
      <c r="G162" s="45" t="s">
        <v>686</v>
      </c>
      <c r="H162" s="53" t="s">
        <v>686</v>
      </c>
      <c r="I162" s="51">
        <v>10</v>
      </c>
      <c r="J162" s="51">
        <v>12</v>
      </c>
      <c r="K162" s="58">
        <v>17</v>
      </c>
      <c r="L162" s="50">
        <v>-3.74566</v>
      </c>
      <c r="M162" s="45">
        <v>129.754396236932</v>
      </c>
      <c r="N162" s="45">
        <f t="shared" si="2"/>
        <v>25.124389574032069</v>
      </c>
      <c r="O162" s="44" t="s">
        <v>152</v>
      </c>
      <c r="Q162" s="55" t="s">
        <v>378</v>
      </c>
    </row>
    <row r="163" spans="1:17" x14ac:dyDescent="0.6">
      <c r="A163" s="44">
        <v>161</v>
      </c>
      <c r="B163" t="s">
        <v>379</v>
      </c>
      <c r="D163" s="44" t="s">
        <v>7</v>
      </c>
      <c r="E163" s="45">
        <v>7.56</v>
      </c>
      <c r="G163" s="45" t="s">
        <v>686</v>
      </c>
      <c r="H163" s="53" t="s">
        <v>686</v>
      </c>
      <c r="I163" s="51">
        <v>17</v>
      </c>
      <c r="J163" s="51">
        <v>25</v>
      </c>
      <c r="K163" s="58">
        <v>45</v>
      </c>
      <c r="L163" s="50">
        <v>2.1114199999999999</v>
      </c>
      <c r="M163" s="45">
        <v>129.64588200281301</v>
      </c>
      <c r="N163" s="45">
        <f t="shared" si="2"/>
        <v>25.145418810365808</v>
      </c>
      <c r="O163" s="44" t="s">
        <v>60</v>
      </c>
      <c r="P163" s="55" t="s">
        <v>379</v>
      </c>
      <c r="Q163" s="55" t="s">
        <v>380</v>
      </c>
    </row>
    <row r="164" spans="1:17" x14ac:dyDescent="0.6">
      <c r="A164" s="44">
        <v>162</v>
      </c>
      <c r="B164" t="s">
        <v>381</v>
      </c>
      <c r="D164" s="44" t="s">
        <v>3</v>
      </c>
      <c r="E164" s="45">
        <v>15.337999999999999</v>
      </c>
      <c r="H164" s="45" t="s">
        <v>686</v>
      </c>
      <c r="I164" s="51">
        <v>0</v>
      </c>
      <c r="J164" s="51">
        <v>24</v>
      </c>
      <c r="K164" s="58">
        <v>44</v>
      </c>
      <c r="L164" s="50">
        <v>-27.140350000000002</v>
      </c>
      <c r="M164" s="45">
        <v>129.31674036196401</v>
      </c>
      <c r="N164" s="45">
        <f t="shared" si="2"/>
        <v>25.209419839033192</v>
      </c>
      <c r="O164" s="44" t="s">
        <v>5</v>
      </c>
    </row>
    <row r="165" spans="1:17" x14ac:dyDescent="0.6">
      <c r="A165" s="44">
        <v>163</v>
      </c>
      <c r="B165" t="s">
        <v>382</v>
      </c>
      <c r="D165" s="44" t="s">
        <v>3</v>
      </c>
      <c r="E165" s="45">
        <v>9.36</v>
      </c>
      <c r="G165" s="45" t="s">
        <v>686</v>
      </c>
      <c r="H165" s="45" t="s">
        <v>686</v>
      </c>
      <c r="I165" s="51">
        <v>18</v>
      </c>
      <c r="J165" s="51">
        <v>5</v>
      </c>
      <c r="K165" s="58">
        <v>7</v>
      </c>
      <c r="L165" s="50">
        <v>-3.03132</v>
      </c>
      <c r="M165" s="45">
        <v>129.218449527746</v>
      </c>
      <c r="N165" s="45">
        <f t="shared" si="2"/>
        <v>25.22859554432285</v>
      </c>
      <c r="O165" s="44" t="s">
        <v>266</v>
      </c>
      <c r="P165" s="55" t="s">
        <v>382</v>
      </c>
      <c r="Q165" s="55" t="s">
        <v>383</v>
      </c>
    </row>
    <row r="166" spans="1:17" x14ac:dyDescent="0.6">
      <c r="A166" s="44">
        <v>164</v>
      </c>
      <c r="B166" t="s">
        <v>384</v>
      </c>
      <c r="D166" s="44" t="s">
        <v>3</v>
      </c>
      <c r="E166" s="45">
        <v>10.26</v>
      </c>
      <c r="H166" s="45" t="s">
        <v>686</v>
      </c>
      <c r="I166" s="51">
        <v>16</v>
      </c>
      <c r="J166" s="51">
        <v>24</v>
      </c>
      <c r="K166" s="58">
        <v>9</v>
      </c>
      <c r="L166" s="50">
        <v>48.353090000000002</v>
      </c>
      <c r="M166" s="45">
        <v>127.4785</v>
      </c>
      <c r="N166" s="45">
        <f t="shared" si="2"/>
        <v>25.572939750624617</v>
      </c>
      <c r="O166" s="44" t="s">
        <v>291</v>
      </c>
      <c r="Q166" s="55" t="s">
        <v>385</v>
      </c>
    </row>
    <row r="167" spans="1:17" x14ac:dyDescent="0.6">
      <c r="A167" s="44">
        <v>165</v>
      </c>
      <c r="B167" t="s">
        <v>386</v>
      </c>
      <c r="D167" s="44" t="s">
        <v>3</v>
      </c>
      <c r="E167" s="45">
        <v>9.8239999999999998</v>
      </c>
      <c r="G167" s="45" t="s">
        <v>686</v>
      </c>
      <c r="H167" s="45" t="s">
        <v>686</v>
      </c>
      <c r="I167" s="51">
        <v>1</v>
      </c>
      <c r="J167" s="51">
        <v>10</v>
      </c>
      <c r="K167" s="58">
        <v>22</v>
      </c>
      <c r="L167" s="50">
        <v>-67.444959999999995</v>
      </c>
      <c r="M167" s="45">
        <v>126.9</v>
      </c>
      <c r="N167" s="45">
        <f t="shared" si="2"/>
        <v>25.689519306540582</v>
      </c>
      <c r="O167" s="44" t="s">
        <v>224</v>
      </c>
      <c r="Q167" s="55" t="s">
        <v>387</v>
      </c>
    </row>
    <row r="168" spans="1:17" x14ac:dyDescent="0.6">
      <c r="A168" s="44">
        <v>166</v>
      </c>
      <c r="B168" t="s">
        <v>386</v>
      </c>
      <c r="D168" s="44" t="s">
        <v>56</v>
      </c>
      <c r="E168" s="45">
        <v>10.853999999999999</v>
      </c>
      <c r="H168" s="45" t="s">
        <v>686</v>
      </c>
      <c r="I168" s="51">
        <v>1</v>
      </c>
      <c r="J168" s="51">
        <v>10</v>
      </c>
      <c r="K168" s="58">
        <v>22</v>
      </c>
      <c r="L168" s="50">
        <v>-67.444959999999995</v>
      </c>
      <c r="M168" s="45">
        <v>126.9</v>
      </c>
      <c r="N168" s="45">
        <f t="shared" si="2"/>
        <v>25.689519306540582</v>
      </c>
    </row>
    <row r="169" spans="1:17" x14ac:dyDescent="0.6">
      <c r="A169" s="44">
        <v>167</v>
      </c>
      <c r="B169" t="s">
        <v>388</v>
      </c>
      <c r="D169" s="44" t="s">
        <v>3</v>
      </c>
      <c r="E169" s="45">
        <v>13.48</v>
      </c>
      <c r="H169" s="45" t="s">
        <v>686</v>
      </c>
      <c r="I169" s="51">
        <v>18</v>
      </c>
      <c r="J169" s="51">
        <v>7</v>
      </c>
      <c r="K169" s="58">
        <v>32</v>
      </c>
      <c r="L169" s="50">
        <v>-15.96307</v>
      </c>
      <c r="M169" s="45">
        <v>125.450854765309</v>
      </c>
      <c r="N169" s="45">
        <f t="shared" si="2"/>
        <v>25.986271724483217</v>
      </c>
      <c r="O169" s="44" t="s">
        <v>93</v>
      </c>
    </row>
    <row r="170" spans="1:17" x14ac:dyDescent="0.6">
      <c r="A170" s="44">
        <v>168</v>
      </c>
      <c r="B170" t="s">
        <v>389</v>
      </c>
      <c r="D170" s="44" t="s">
        <v>3</v>
      </c>
      <c r="E170" s="45">
        <v>13.835000000000001</v>
      </c>
      <c r="H170" s="45" t="s">
        <v>686</v>
      </c>
      <c r="I170" s="51">
        <v>7</v>
      </c>
      <c r="J170" s="51">
        <v>40</v>
      </c>
      <c r="K170" s="58">
        <v>11</v>
      </c>
      <c r="L170" s="50">
        <v>-42.961219999999997</v>
      </c>
      <c r="M170" s="45">
        <v>125.302845488991</v>
      </c>
      <c r="N170" s="45">
        <f t="shared" si="2"/>
        <v>26.016967031179039</v>
      </c>
      <c r="O170" s="44" t="s">
        <v>113</v>
      </c>
    </row>
    <row r="171" spans="1:17" x14ac:dyDescent="0.6">
      <c r="A171" s="44">
        <v>169</v>
      </c>
      <c r="B171" t="s">
        <v>390</v>
      </c>
      <c r="C171" t="s">
        <v>391</v>
      </c>
      <c r="D171" s="44" t="s">
        <v>3</v>
      </c>
      <c r="E171" s="45">
        <v>12.006</v>
      </c>
      <c r="H171" s="45" t="s">
        <v>686</v>
      </c>
      <c r="I171" s="51">
        <v>21</v>
      </c>
      <c r="J171" s="51">
        <v>31</v>
      </c>
      <c r="K171" s="58">
        <v>18</v>
      </c>
      <c r="L171" s="50">
        <v>-9.7905999999999995</v>
      </c>
      <c r="M171" s="45">
        <v>125.3</v>
      </c>
      <c r="N171" s="45">
        <f t="shared" si="2"/>
        <v>26.01755786113328</v>
      </c>
      <c r="O171" s="44" t="s">
        <v>113</v>
      </c>
      <c r="Q171" s="55" t="s">
        <v>392</v>
      </c>
    </row>
    <row r="172" spans="1:17" x14ac:dyDescent="0.6">
      <c r="A172" s="44">
        <v>170</v>
      </c>
      <c r="B172" t="s">
        <v>393</v>
      </c>
      <c r="C172" t="s">
        <v>395</v>
      </c>
      <c r="D172" s="44" t="s">
        <v>7</v>
      </c>
      <c r="E172" s="45">
        <v>3.19</v>
      </c>
      <c r="F172" s="53" t="s">
        <v>686</v>
      </c>
      <c r="G172" s="53" t="s">
        <v>686</v>
      </c>
      <c r="H172" s="53" t="s">
        <v>686</v>
      </c>
      <c r="I172" s="51">
        <v>4</v>
      </c>
      <c r="J172" s="51">
        <v>49</v>
      </c>
      <c r="K172" s="58">
        <v>50</v>
      </c>
      <c r="L172" s="50">
        <v>6.9612699999999998</v>
      </c>
      <c r="M172" s="45">
        <v>124.619801414245</v>
      </c>
      <c r="N172" s="45">
        <f t="shared" si="2"/>
        <v>26.159566641929803</v>
      </c>
      <c r="O172" s="44" t="s">
        <v>394</v>
      </c>
      <c r="P172" s="55" t="s">
        <v>396</v>
      </c>
      <c r="Q172" s="55" t="s">
        <v>397</v>
      </c>
    </row>
    <row r="173" spans="1:17" x14ac:dyDescent="0.6">
      <c r="A173" s="44">
        <v>171</v>
      </c>
      <c r="B173" t="s">
        <v>398</v>
      </c>
      <c r="D173" s="44" t="s">
        <v>3</v>
      </c>
      <c r="E173" s="45">
        <v>10.846</v>
      </c>
      <c r="H173" s="45" t="s">
        <v>686</v>
      </c>
      <c r="I173" s="51">
        <v>6</v>
      </c>
      <c r="J173" s="51">
        <v>57</v>
      </c>
      <c r="K173" s="58">
        <v>46</v>
      </c>
      <c r="L173" s="50">
        <v>-44.291229000000001</v>
      </c>
      <c r="M173" s="45">
        <v>124.56954932191699</v>
      </c>
      <c r="N173" s="45">
        <f t="shared" si="2"/>
        <v>26.170119565700553</v>
      </c>
      <c r="O173" s="44" t="s">
        <v>72</v>
      </c>
      <c r="Q173" s="55" t="s">
        <v>399</v>
      </c>
    </row>
    <row r="174" spans="1:17" x14ac:dyDescent="0.6">
      <c r="A174" s="44">
        <v>172</v>
      </c>
      <c r="B174" t="s">
        <v>398</v>
      </c>
      <c r="D174" s="44" t="s">
        <v>3</v>
      </c>
      <c r="E174" s="45">
        <v>11.29</v>
      </c>
      <c r="H174" s="45" t="s">
        <v>686</v>
      </c>
      <c r="I174" s="51">
        <v>6</v>
      </c>
      <c r="J174" s="51">
        <v>57</v>
      </c>
      <c r="K174" s="58">
        <v>46</v>
      </c>
      <c r="L174" s="50">
        <v>-44.291229000000001</v>
      </c>
      <c r="M174" s="45">
        <v>124.356894545559</v>
      </c>
      <c r="N174" s="45">
        <f t="shared" si="2"/>
        <v>26.214871414352316</v>
      </c>
      <c r="O174" s="44" t="s">
        <v>72</v>
      </c>
    </row>
    <row r="175" spans="1:17" x14ac:dyDescent="0.6">
      <c r="A175" s="44">
        <v>173</v>
      </c>
      <c r="B175" t="s">
        <v>400</v>
      </c>
      <c r="D175" s="44" t="s">
        <v>3</v>
      </c>
      <c r="E175" s="45">
        <v>14</v>
      </c>
      <c r="H175" s="45" t="s">
        <v>686</v>
      </c>
      <c r="I175" s="51">
        <v>11</v>
      </c>
      <c r="J175" s="51">
        <v>50</v>
      </c>
      <c r="K175" s="58">
        <v>57</v>
      </c>
      <c r="L175" s="50">
        <v>48.377499999999998</v>
      </c>
      <c r="M175" s="45">
        <v>124.337774911111</v>
      </c>
      <c r="N175" s="45">
        <f t="shared" si="2"/>
        <v>26.218902520417242</v>
      </c>
      <c r="O175" s="44" t="s">
        <v>113</v>
      </c>
    </row>
    <row r="176" spans="1:17" x14ac:dyDescent="0.6">
      <c r="A176" s="44">
        <v>174</v>
      </c>
      <c r="B176" t="s">
        <v>401</v>
      </c>
      <c r="D176" s="44" t="s">
        <v>3</v>
      </c>
      <c r="E176" s="45">
        <v>12.239000000000001</v>
      </c>
      <c r="H176" s="45" t="s">
        <v>686</v>
      </c>
      <c r="I176" s="51">
        <v>12</v>
      </c>
      <c r="J176" s="51">
        <v>40</v>
      </c>
      <c r="K176" s="58">
        <v>46</v>
      </c>
      <c r="L176" s="50">
        <v>-43.566383000000002</v>
      </c>
      <c r="M176" s="45">
        <v>124.185133312975</v>
      </c>
      <c r="N176" s="45">
        <f t="shared" si="2"/>
        <v>26.251129366540621</v>
      </c>
      <c r="O176" s="44" t="s">
        <v>72</v>
      </c>
      <c r="Q176" s="55" t="s">
        <v>402</v>
      </c>
    </row>
    <row r="177" spans="1:17" x14ac:dyDescent="0.6">
      <c r="A177" s="44">
        <v>175</v>
      </c>
      <c r="B177" t="s">
        <v>403</v>
      </c>
      <c r="D177" s="44" t="s">
        <v>7</v>
      </c>
      <c r="E177" s="45">
        <v>3.58</v>
      </c>
      <c r="F177" s="45" t="s">
        <v>686</v>
      </c>
      <c r="G177" s="53" t="s">
        <v>686</v>
      </c>
      <c r="H177" s="53" t="s">
        <v>686</v>
      </c>
      <c r="I177" s="51">
        <v>18</v>
      </c>
      <c r="J177" s="51">
        <v>21</v>
      </c>
      <c r="K177" s="58">
        <v>3</v>
      </c>
      <c r="L177" s="50">
        <v>72.732847000000007</v>
      </c>
      <c r="M177" s="45">
        <v>124.11</v>
      </c>
      <c r="N177" s="45">
        <f t="shared" si="2"/>
        <v>26.26702119087906</v>
      </c>
      <c r="O177" s="44" t="s">
        <v>404</v>
      </c>
      <c r="P177" s="55" t="s">
        <v>405</v>
      </c>
      <c r="Q177" s="55" t="s">
        <v>406</v>
      </c>
    </row>
    <row r="178" spans="1:17" x14ac:dyDescent="0.6">
      <c r="A178" s="44">
        <v>176</v>
      </c>
      <c r="B178" t="s">
        <v>403</v>
      </c>
      <c r="D178" s="44" t="s">
        <v>7</v>
      </c>
      <c r="E178" s="45">
        <v>5.7</v>
      </c>
      <c r="F178" s="45" t="s">
        <v>686</v>
      </c>
      <c r="G178" s="45" t="s">
        <v>686</v>
      </c>
      <c r="H178" s="53" t="s">
        <v>686</v>
      </c>
      <c r="I178" s="51">
        <v>18</v>
      </c>
      <c r="J178" s="51">
        <v>21</v>
      </c>
      <c r="K178" s="58">
        <v>3</v>
      </c>
      <c r="L178" s="50">
        <v>72.732847000000007</v>
      </c>
      <c r="M178" s="45">
        <v>124.11</v>
      </c>
      <c r="N178" s="45">
        <f t="shared" si="2"/>
        <v>26.26702119087906</v>
      </c>
      <c r="O178" s="44" t="s">
        <v>170</v>
      </c>
      <c r="P178" s="55" t="s">
        <v>407</v>
      </c>
    </row>
    <row r="179" spans="1:17" x14ac:dyDescent="0.6">
      <c r="A179" s="44">
        <v>177</v>
      </c>
      <c r="B179" t="s">
        <v>408</v>
      </c>
      <c r="D179" s="44" t="s">
        <v>3</v>
      </c>
      <c r="E179" s="45">
        <v>11.395</v>
      </c>
      <c r="H179" s="45" t="s">
        <v>686</v>
      </c>
      <c r="I179" s="51">
        <v>12</v>
      </c>
      <c r="J179" s="51">
        <v>47</v>
      </c>
      <c r="K179" s="58">
        <v>56</v>
      </c>
      <c r="L179" s="50">
        <v>9.7514099999999999</v>
      </c>
      <c r="M179" s="45">
        <v>123.775637883824</v>
      </c>
      <c r="N179" s="45">
        <f t="shared" si="2"/>
        <v>26.33797777766123</v>
      </c>
      <c r="O179" s="44" t="s">
        <v>39</v>
      </c>
      <c r="Q179" s="55" t="s">
        <v>409</v>
      </c>
    </row>
    <row r="180" spans="1:17" x14ac:dyDescent="0.6">
      <c r="A180" s="44">
        <v>178</v>
      </c>
      <c r="B180" t="s">
        <v>410</v>
      </c>
      <c r="D180" s="44" t="s">
        <v>3</v>
      </c>
      <c r="E180" s="45">
        <v>10.07</v>
      </c>
      <c r="H180" s="45" t="s">
        <v>686</v>
      </c>
      <c r="I180" s="51">
        <v>20</v>
      </c>
      <c r="J180" s="51">
        <v>30</v>
      </c>
      <c r="K180" s="58">
        <v>32</v>
      </c>
      <c r="L180" s="50">
        <v>65.449596999999997</v>
      </c>
      <c r="M180" s="45">
        <v>123.65465984021201</v>
      </c>
      <c r="N180" s="45">
        <f t="shared" si="2"/>
        <v>26.363745646242609</v>
      </c>
      <c r="O180" s="44" t="s">
        <v>224</v>
      </c>
      <c r="Q180" s="55" t="s">
        <v>411</v>
      </c>
    </row>
    <row r="181" spans="1:17" x14ac:dyDescent="0.6">
      <c r="A181" s="44">
        <v>179</v>
      </c>
      <c r="B181" t="s">
        <v>412</v>
      </c>
      <c r="D181" s="44" t="s">
        <v>3</v>
      </c>
      <c r="E181" s="45">
        <v>13.65</v>
      </c>
      <c r="H181" s="45" t="s">
        <v>686</v>
      </c>
      <c r="I181" s="51">
        <v>12</v>
      </c>
      <c r="J181" s="51">
        <v>14</v>
      </c>
      <c r="K181" s="58">
        <v>16</v>
      </c>
      <c r="L181" s="50">
        <v>0.62400500000000003</v>
      </c>
      <c r="M181" s="45">
        <v>123.642956583913</v>
      </c>
      <c r="N181" s="45">
        <f t="shared" si="2"/>
        <v>26.366241070816915</v>
      </c>
      <c r="O181" s="44" t="s">
        <v>287</v>
      </c>
    </row>
    <row r="182" spans="1:17" x14ac:dyDescent="0.6">
      <c r="A182" s="44">
        <v>180</v>
      </c>
      <c r="B182" t="s">
        <v>413</v>
      </c>
      <c r="D182" s="44" t="s">
        <v>3</v>
      </c>
      <c r="E182" s="45">
        <v>12.13</v>
      </c>
      <c r="H182" s="45" t="s">
        <v>686</v>
      </c>
      <c r="I182" s="51">
        <v>8</v>
      </c>
      <c r="J182" s="51">
        <v>12</v>
      </c>
      <c r="K182" s="58">
        <v>40</v>
      </c>
      <c r="L182" s="50">
        <v>-21.551942</v>
      </c>
      <c r="M182" s="45">
        <v>123.20329450522399</v>
      </c>
      <c r="N182" s="45">
        <f t="shared" si="2"/>
        <v>26.460331382305458</v>
      </c>
      <c r="O182" s="44" t="s">
        <v>17</v>
      </c>
    </row>
    <row r="183" spans="1:17" x14ac:dyDescent="0.6">
      <c r="A183" s="44">
        <v>181</v>
      </c>
      <c r="B183" t="s">
        <v>414</v>
      </c>
      <c r="D183" s="44" t="s">
        <v>31</v>
      </c>
      <c r="E183" s="45">
        <v>14.13</v>
      </c>
      <c r="H183" s="45" t="s">
        <v>686</v>
      </c>
      <c r="I183" s="51">
        <v>5</v>
      </c>
      <c r="J183" s="51">
        <v>56</v>
      </c>
      <c r="K183" s="58">
        <v>25</v>
      </c>
      <c r="L183" s="50">
        <v>5.3634680000000001</v>
      </c>
      <c r="M183" s="45">
        <v>123.198853165182</v>
      </c>
      <c r="N183" s="45">
        <f t="shared" si="2"/>
        <v>26.461285281844887</v>
      </c>
      <c r="O183" s="44" t="s">
        <v>415</v>
      </c>
    </row>
    <row r="184" spans="1:17" x14ac:dyDescent="0.6">
      <c r="A184" s="44">
        <v>182</v>
      </c>
      <c r="B184" t="s">
        <v>416</v>
      </c>
      <c r="D184" s="44" t="s">
        <v>3</v>
      </c>
      <c r="E184" s="45">
        <v>10.64</v>
      </c>
      <c r="H184" s="45" t="s">
        <v>686</v>
      </c>
      <c r="I184" s="51">
        <v>21</v>
      </c>
      <c r="J184" s="51">
        <v>51</v>
      </c>
      <c r="K184" s="58">
        <v>38</v>
      </c>
      <c r="L184" s="50">
        <v>59.294060000000002</v>
      </c>
      <c r="M184" s="45">
        <v>123.0568</v>
      </c>
      <c r="N184" s="45">
        <f t="shared" si="2"/>
        <v>26.491831414436263</v>
      </c>
      <c r="O184" s="44" t="s">
        <v>417</v>
      </c>
    </row>
    <row r="185" spans="1:17" x14ac:dyDescent="0.6">
      <c r="A185" s="44">
        <v>183</v>
      </c>
      <c r="B185" t="s">
        <v>418</v>
      </c>
      <c r="D185" s="44" t="s">
        <v>3</v>
      </c>
      <c r="E185" s="45">
        <v>9.577</v>
      </c>
      <c r="G185" s="45" t="s">
        <v>686</v>
      </c>
      <c r="H185" s="45" t="s">
        <v>686</v>
      </c>
      <c r="I185" s="51">
        <v>17</v>
      </c>
      <c r="J185" s="51">
        <v>37</v>
      </c>
      <c r="K185" s="58">
        <v>53</v>
      </c>
      <c r="L185" s="50">
        <v>18.59169</v>
      </c>
      <c r="M185" s="45">
        <v>122.554606510855</v>
      </c>
      <c r="N185" s="45">
        <f t="shared" si="2"/>
        <v>26.600387311522663</v>
      </c>
      <c r="O185" s="44" t="s">
        <v>23</v>
      </c>
      <c r="Q185" s="55" t="s">
        <v>419</v>
      </c>
    </row>
    <row r="186" spans="1:17" x14ac:dyDescent="0.6">
      <c r="A186" s="44">
        <v>184</v>
      </c>
      <c r="B186" t="s">
        <v>420</v>
      </c>
      <c r="D186" s="44" t="s">
        <v>31</v>
      </c>
      <c r="E186" s="45">
        <v>14.09</v>
      </c>
      <c r="H186" s="45" t="s">
        <v>686</v>
      </c>
      <c r="I186" s="51">
        <v>7</v>
      </c>
      <c r="J186" s="51">
        <v>53</v>
      </c>
      <c r="K186" s="58">
        <v>7</v>
      </c>
      <c r="L186" s="50">
        <v>-67.791944000000001</v>
      </c>
      <c r="M186" s="45">
        <v>122.413019246179</v>
      </c>
      <c r="N186" s="45">
        <f t="shared" si="2"/>
        <v>26.631154268354159</v>
      </c>
      <c r="O186" s="44" t="s">
        <v>421</v>
      </c>
    </row>
    <row r="187" spans="1:17" x14ac:dyDescent="0.6">
      <c r="A187" s="44">
        <v>186</v>
      </c>
      <c r="B187" t="s">
        <v>422</v>
      </c>
      <c r="D187" s="44" t="s">
        <v>7</v>
      </c>
      <c r="E187" s="45">
        <v>5.6849999999999996</v>
      </c>
      <c r="F187" s="45" t="s">
        <v>686</v>
      </c>
      <c r="G187" s="45" t="s">
        <v>686</v>
      </c>
      <c r="H187" s="53" t="s">
        <v>686</v>
      </c>
      <c r="I187" s="51">
        <v>1</v>
      </c>
      <c r="J187" s="51">
        <v>39</v>
      </c>
      <c r="K187" s="58">
        <v>47</v>
      </c>
      <c r="L187" s="50">
        <v>-56.196429999999999</v>
      </c>
      <c r="M187" s="45">
        <v>122.108812649359</v>
      </c>
      <c r="N187" s="45">
        <f t="shared" si="2"/>
        <v>26.697499789480698</v>
      </c>
      <c r="O187" s="44" t="s">
        <v>43</v>
      </c>
      <c r="P187" s="55" t="s">
        <v>424</v>
      </c>
    </row>
    <row r="188" spans="1:17" x14ac:dyDescent="0.6">
      <c r="A188" s="44">
        <v>185</v>
      </c>
      <c r="B188" t="s">
        <v>422</v>
      </c>
      <c r="D188" s="44" t="s">
        <v>7</v>
      </c>
      <c r="E188" s="45">
        <v>5.7969999999999997</v>
      </c>
      <c r="F188" s="45" t="s">
        <v>686</v>
      </c>
      <c r="G188" s="45" t="s">
        <v>686</v>
      </c>
      <c r="H188" s="53" t="s">
        <v>686</v>
      </c>
      <c r="I188" s="51">
        <v>1</v>
      </c>
      <c r="J188" s="51">
        <v>39</v>
      </c>
      <c r="K188" s="58">
        <v>47</v>
      </c>
      <c r="L188" s="50">
        <v>-56.196429999999999</v>
      </c>
      <c r="M188" s="45">
        <v>122.00347235304</v>
      </c>
      <c r="N188" s="45">
        <f t="shared" si="2"/>
        <v>26.720550957488953</v>
      </c>
      <c r="O188" s="44" t="s">
        <v>43</v>
      </c>
      <c r="P188" s="55" t="s">
        <v>423</v>
      </c>
    </row>
    <row r="189" spans="1:17" x14ac:dyDescent="0.6">
      <c r="A189" s="44">
        <v>187</v>
      </c>
      <c r="B189" t="s">
        <v>425</v>
      </c>
      <c r="D189" s="44" t="s">
        <v>3</v>
      </c>
      <c r="E189" s="45">
        <v>12.9</v>
      </c>
      <c r="H189" s="45" t="s">
        <v>686</v>
      </c>
      <c r="I189" s="51">
        <v>2</v>
      </c>
      <c r="J189" s="51">
        <v>0</v>
      </c>
      <c r="K189" s="58">
        <v>38</v>
      </c>
      <c r="L189" s="50">
        <v>-55.967972000000003</v>
      </c>
      <c r="M189" s="45">
        <v>121.70844820778299</v>
      </c>
      <c r="N189" s="45">
        <f t="shared" si="2"/>
        <v>26.785322202403449</v>
      </c>
      <c r="O189" s="44" t="s">
        <v>48</v>
      </c>
    </row>
    <row r="190" spans="1:17" x14ac:dyDescent="0.6">
      <c r="A190" s="44">
        <v>188</v>
      </c>
      <c r="B190" t="s">
        <v>426</v>
      </c>
      <c r="D190" s="44" t="s">
        <v>7</v>
      </c>
      <c r="E190" s="45">
        <v>7.8689999999999998</v>
      </c>
      <c r="G190" s="45" t="s">
        <v>686</v>
      </c>
      <c r="H190" s="53" t="s">
        <v>686</v>
      </c>
      <c r="I190" s="51">
        <v>23</v>
      </c>
      <c r="J190" s="51">
        <v>0</v>
      </c>
      <c r="K190" s="58">
        <v>16</v>
      </c>
      <c r="L190" s="50">
        <v>-22.524348</v>
      </c>
      <c r="M190" s="45">
        <v>121.472361391852</v>
      </c>
      <c r="N190" s="45">
        <f t="shared" si="2"/>
        <v>26.837380640718084</v>
      </c>
      <c r="O190" s="44" t="s">
        <v>60</v>
      </c>
      <c r="P190" s="55" t="s">
        <v>426</v>
      </c>
      <c r="Q190" s="55" t="s">
        <v>427</v>
      </c>
    </row>
    <row r="191" spans="1:17" x14ac:dyDescent="0.6">
      <c r="A191" s="44">
        <v>189</v>
      </c>
      <c r="B191" t="s">
        <v>428</v>
      </c>
      <c r="D191" s="44" t="s">
        <v>3</v>
      </c>
      <c r="E191" s="45">
        <v>10</v>
      </c>
      <c r="H191" s="45" t="s">
        <v>686</v>
      </c>
      <c r="I191" s="51">
        <v>1</v>
      </c>
      <c r="J191" s="51">
        <v>2</v>
      </c>
      <c r="K191" s="58">
        <v>32</v>
      </c>
      <c r="L191" s="50">
        <v>71.679815000000005</v>
      </c>
      <c r="M191" s="45">
        <v>121.45982871489799</v>
      </c>
      <c r="N191" s="45">
        <f t="shared" si="2"/>
        <v>26.840149821486911</v>
      </c>
      <c r="O191" s="44" t="s">
        <v>291</v>
      </c>
      <c r="Q191" s="55" t="s">
        <v>429</v>
      </c>
    </row>
    <row r="192" spans="1:17" x14ac:dyDescent="0.6">
      <c r="A192" s="44">
        <v>190</v>
      </c>
      <c r="B192" t="s">
        <v>430</v>
      </c>
      <c r="D192" s="44" t="s">
        <v>31</v>
      </c>
      <c r="E192" s="45">
        <v>13.05</v>
      </c>
      <c r="H192" s="45" t="s">
        <v>686</v>
      </c>
      <c r="I192" s="51">
        <v>0</v>
      </c>
      <c r="J192" s="51">
        <v>2</v>
      </c>
      <c r="K192" s="58">
        <v>10</v>
      </c>
      <c r="L192" s="50">
        <v>-43.165142000000003</v>
      </c>
      <c r="M192" s="45">
        <v>120.014269976675</v>
      </c>
      <c r="N192" s="45">
        <f t="shared" si="2"/>
        <v>27.163436486624359</v>
      </c>
      <c r="O192" s="44" t="s">
        <v>431</v>
      </c>
    </row>
    <row r="193" spans="1:17" x14ac:dyDescent="0.6">
      <c r="A193" s="44">
        <v>191</v>
      </c>
      <c r="B193" t="s">
        <v>432</v>
      </c>
      <c r="D193" s="44" t="s">
        <v>7</v>
      </c>
      <c r="E193" s="45">
        <v>3.42</v>
      </c>
      <c r="F193" s="53" t="s">
        <v>686</v>
      </c>
      <c r="G193" s="53" t="s">
        <v>686</v>
      </c>
      <c r="H193" s="53" t="s">
        <v>686</v>
      </c>
      <c r="I193" s="51">
        <v>17</v>
      </c>
      <c r="J193" s="51">
        <v>46</v>
      </c>
      <c r="K193" s="58">
        <v>27</v>
      </c>
      <c r="L193" s="50">
        <v>27.720559999999999</v>
      </c>
      <c r="M193" s="45">
        <v>119.924808483701</v>
      </c>
      <c r="N193" s="45">
        <f t="shared" si="2"/>
        <v>27.183699863427901</v>
      </c>
      <c r="O193" s="44" t="s">
        <v>357</v>
      </c>
      <c r="P193" s="55" t="s">
        <v>433</v>
      </c>
      <c r="Q193" s="55" t="s">
        <v>434</v>
      </c>
    </row>
    <row r="194" spans="1:17" x14ac:dyDescent="0.6">
      <c r="A194" s="44">
        <v>192</v>
      </c>
      <c r="B194" t="s">
        <v>432</v>
      </c>
      <c r="D194" s="44" t="s">
        <v>3</v>
      </c>
      <c r="E194" s="45">
        <v>9.7799999999999994</v>
      </c>
      <c r="G194" s="45" t="s">
        <v>686</v>
      </c>
      <c r="H194" s="45" t="s">
        <v>686</v>
      </c>
      <c r="I194" s="51">
        <v>17</v>
      </c>
      <c r="J194" s="51">
        <v>46</v>
      </c>
      <c r="K194" s="58">
        <v>25</v>
      </c>
      <c r="L194" s="50">
        <v>27.717079999999999</v>
      </c>
      <c r="M194" s="45">
        <v>119.88706136425201</v>
      </c>
      <c r="N194" s="45">
        <f t="shared" si="2"/>
        <v>27.192258805102956</v>
      </c>
      <c r="O194" s="44" t="s">
        <v>17</v>
      </c>
      <c r="P194" s="55" t="s">
        <v>435</v>
      </c>
    </row>
    <row r="195" spans="1:17" x14ac:dyDescent="0.6">
      <c r="A195" s="44">
        <v>193</v>
      </c>
      <c r="B195" t="s">
        <v>436</v>
      </c>
      <c r="D195" s="44" t="s">
        <v>31</v>
      </c>
      <c r="E195" s="45">
        <v>14.66</v>
      </c>
      <c r="H195" s="45" t="s">
        <v>686</v>
      </c>
      <c r="I195" s="51">
        <v>13</v>
      </c>
      <c r="J195" s="51">
        <v>36</v>
      </c>
      <c r="K195" s="58">
        <v>31</v>
      </c>
      <c r="L195" s="50">
        <v>3.6791670000000001</v>
      </c>
      <c r="M195" s="45">
        <v>119.75661648253001</v>
      </c>
      <c r="N195" s="45">
        <f t="shared" ref="N195:N258" si="3">3260/M195</f>
        <v>27.221877970104192</v>
      </c>
      <c r="O195" s="44" t="s">
        <v>421</v>
      </c>
    </row>
    <row r="196" spans="1:17" x14ac:dyDescent="0.6">
      <c r="A196" s="44">
        <v>194</v>
      </c>
      <c r="B196" t="s">
        <v>437</v>
      </c>
      <c r="D196" s="44" t="s">
        <v>3</v>
      </c>
      <c r="E196" s="45">
        <v>12.67</v>
      </c>
      <c r="H196" s="45" t="s">
        <v>686</v>
      </c>
      <c r="I196" s="51">
        <v>23</v>
      </c>
      <c r="J196" s="51">
        <v>43</v>
      </c>
      <c r="K196" s="58">
        <v>5</v>
      </c>
      <c r="L196" s="50">
        <v>36.536943999999998</v>
      </c>
      <c r="M196" s="45">
        <v>119.57940519812</v>
      </c>
      <c r="N196" s="45">
        <f t="shared" si="3"/>
        <v>27.26221956530733</v>
      </c>
      <c r="O196" s="44" t="s">
        <v>52</v>
      </c>
    </row>
    <row r="197" spans="1:17" x14ac:dyDescent="0.6">
      <c r="A197" s="44">
        <v>195</v>
      </c>
      <c r="B197" t="s">
        <v>438</v>
      </c>
      <c r="D197" s="44" t="s">
        <v>3</v>
      </c>
      <c r="E197" s="45">
        <v>8.3170000000000002</v>
      </c>
      <c r="G197" s="45" t="s">
        <v>686</v>
      </c>
      <c r="H197" s="53" t="s">
        <v>686</v>
      </c>
      <c r="I197" s="51">
        <v>5</v>
      </c>
      <c r="J197" s="51">
        <v>2</v>
      </c>
      <c r="K197" s="58">
        <v>28</v>
      </c>
      <c r="L197" s="50">
        <v>-21.256667</v>
      </c>
      <c r="M197" s="45">
        <v>119.573743937206</v>
      </c>
      <c r="N197" s="45">
        <f t="shared" si="3"/>
        <v>27.263510304670103</v>
      </c>
      <c r="O197" s="44" t="s">
        <v>266</v>
      </c>
      <c r="P197" s="55" t="s">
        <v>439</v>
      </c>
      <c r="Q197" s="55" t="s">
        <v>440</v>
      </c>
    </row>
    <row r="198" spans="1:17" x14ac:dyDescent="0.6">
      <c r="A198" s="44">
        <v>197</v>
      </c>
      <c r="B198" t="s">
        <v>442</v>
      </c>
      <c r="D198" s="44" t="s">
        <v>3</v>
      </c>
      <c r="E198" s="45">
        <v>14.78</v>
      </c>
      <c r="H198" s="45" t="s">
        <v>686</v>
      </c>
      <c r="I198" s="51">
        <v>11</v>
      </c>
      <c r="J198" s="51">
        <v>38</v>
      </c>
      <c r="K198" s="58">
        <v>16</v>
      </c>
      <c r="L198" s="50">
        <v>-77.363611000000006</v>
      </c>
      <c r="M198" s="45">
        <v>119.341889132246</v>
      </c>
      <c r="N198" s="45">
        <f t="shared" si="3"/>
        <v>27.316477254583305</v>
      </c>
      <c r="O198" s="44" t="s">
        <v>35</v>
      </c>
    </row>
    <row r="199" spans="1:17" x14ac:dyDescent="0.6">
      <c r="A199" s="44">
        <v>196</v>
      </c>
      <c r="B199" t="s">
        <v>438</v>
      </c>
      <c r="D199" s="44" t="s">
        <v>56</v>
      </c>
      <c r="E199" s="45">
        <v>10.6</v>
      </c>
      <c r="H199" s="45" t="s">
        <v>686</v>
      </c>
      <c r="I199" s="51">
        <v>5</v>
      </c>
      <c r="J199" s="51">
        <v>2</v>
      </c>
      <c r="K199" s="58">
        <v>28</v>
      </c>
      <c r="L199" s="50">
        <v>-21.256667</v>
      </c>
      <c r="M199" s="45">
        <v>118.82496536460501</v>
      </c>
      <c r="N199" s="45">
        <f t="shared" si="3"/>
        <v>27.435312015424941</v>
      </c>
      <c r="P199" s="55" t="s">
        <v>441</v>
      </c>
    </row>
    <row r="200" spans="1:17" x14ac:dyDescent="0.6">
      <c r="A200" s="44">
        <v>198</v>
      </c>
      <c r="B200" t="s">
        <v>443</v>
      </c>
      <c r="C200" t="s">
        <v>445</v>
      </c>
      <c r="D200" s="44" t="s">
        <v>7</v>
      </c>
      <c r="E200" s="45">
        <v>4.25</v>
      </c>
      <c r="F200" s="45" t="s">
        <v>686</v>
      </c>
      <c r="G200" s="53" t="s">
        <v>686</v>
      </c>
      <c r="H200" s="53" t="s">
        <v>686</v>
      </c>
      <c r="I200" s="51">
        <v>12</v>
      </c>
      <c r="J200" s="51">
        <v>33</v>
      </c>
      <c r="K200" s="58">
        <v>44</v>
      </c>
      <c r="L200" s="50">
        <v>41.357478999999998</v>
      </c>
      <c r="M200" s="45">
        <v>118.02660559668</v>
      </c>
      <c r="N200" s="45">
        <f t="shared" si="3"/>
        <v>27.620890929796438</v>
      </c>
      <c r="O200" s="44" t="s">
        <v>444</v>
      </c>
      <c r="P200" s="55" t="s">
        <v>446</v>
      </c>
      <c r="Q200" s="55" t="s">
        <v>447</v>
      </c>
    </row>
    <row r="201" spans="1:17" x14ac:dyDescent="0.6">
      <c r="A201" s="44">
        <v>199</v>
      </c>
      <c r="B201" t="s">
        <v>448</v>
      </c>
      <c r="D201" s="44" t="s">
        <v>3</v>
      </c>
      <c r="E201" s="45">
        <v>12.89</v>
      </c>
      <c r="H201" s="45" t="s">
        <v>686</v>
      </c>
      <c r="I201" s="51">
        <v>6</v>
      </c>
      <c r="J201" s="51">
        <v>24</v>
      </c>
      <c r="K201" s="58">
        <v>41</v>
      </c>
      <c r="L201" s="50">
        <v>23.433043999999999</v>
      </c>
      <c r="M201" s="45">
        <v>117.726269779118</v>
      </c>
      <c r="N201" s="45">
        <f t="shared" si="3"/>
        <v>27.691355600721248</v>
      </c>
      <c r="O201" s="44" t="s">
        <v>52</v>
      </c>
    </row>
    <row r="202" spans="1:17" x14ac:dyDescent="0.6">
      <c r="A202" s="44">
        <v>201</v>
      </c>
      <c r="B202" t="s">
        <v>449</v>
      </c>
      <c r="D202" s="44" t="s">
        <v>3</v>
      </c>
      <c r="E202" s="45">
        <v>12.2</v>
      </c>
      <c r="H202" s="45" t="s">
        <v>686</v>
      </c>
      <c r="I202" s="51">
        <v>16</v>
      </c>
      <c r="J202" s="51">
        <v>20</v>
      </c>
      <c r="K202" s="58">
        <v>3</v>
      </c>
      <c r="L202" s="50">
        <v>-37.529018000000001</v>
      </c>
      <c r="M202" s="45">
        <v>117.679127876141</v>
      </c>
      <c r="N202" s="45">
        <f t="shared" si="3"/>
        <v>27.702448674086011</v>
      </c>
      <c r="O202" s="44" t="s">
        <v>35</v>
      </c>
    </row>
    <row r="203" spans="1:17" x14ac:dyDescent="0.6">
      <c r="A203" s="44">
        <v>200</v>
      </c>
      <c r="B203" t="s">
        <v>449</v>
      </c>
      <c r="D203" s="44" t="s">
        <v>3</v>
      </c>
      <c r="E203" s="45">
        <v>10.586</v>
      </c>
      <c r="H203" s="45" t="s">
        <v>686</v>
      </c>
      <c r="I203" s="51">
        <v>16</v>
      </c>
      <c r="J203" s="51">
        <v>20</v>
      </c>
      <c r="K203" s="58">
        <v>3</v>
      </c>
      <c r="L203" s="50">
        <v>-37.529018000000001</v>
      </c>
      <c r="M203" s="45">
        <v>117.471594175335</v>
      </c>
      <c r="N203" s="45">
        <f t="shared" si="3"/>
        <v>27.751389796704469</v>
      </c>
      <c r="O203" s="44" t="s">
        <v>72</v>
      </c>
    </row>
    <row r="204" spans="1:17" x14ac:dyDescent="0.6">
      <c r="A204" s="44">
        <v>202</v>
      </c>
      <c r="B204" t="s">
        <v>450</v>
      </c>
      <c r="D204" s="44" t="s">
        <v>31</v>
      </c>
      <c r="E204" s="45">
        <v>11.85</v>
      </c>
      <c r="H204" s="45" t="s">
        <v>686</v>
      </c>
      <c r="I204" s="51">
        <v>8</v>
      </c>
      <c r="J204" s="51">
        <v>41</v>
      </c>
      <c r="K204" s="58">
        <v>32</v>
      </c>
      <c r="L204" s="50">
        <v>-32.942500000000003</v>
      </c>
      <c r="M204" s="45">
        <v>117.39612541859</v>
      </c>
      <c r="N204" s="45">
        <f t="shared" si="3"/>
        <v>27.769229933067024</v>
      </c>
      <c r="O204" s="44" t="s">
        <v>451</v>
      </c>
    </row>
    <row r="205" spans="1:17" x14ac:dyDescent="0.6">
      <c r="A205" s="44">
        <v>203</v>
      </c>
      <c r="B205" t="s">
        <v>452</v>
      </c>
      <c r="D205" s="44" t="s">
        <v>7</v>
      </c>
      <c r="E205" s="45">
        <v>4.74</v>
      </c>
      <c r="F205" s="45" t="s">
        <v>686</v>
      </c>
      <c r="G205" s="45" t="s">
        <v>686</v>
      </c>
      <c r="H205" s="53" t="s">
        <v>686</v>
      </c>
      <c r="I205" s="51">
        <v>13</v>
      </c>
      <c r="J205" s="51">
        <v>18</v>
      </c>
      <c r="K205" s="58">
        <v>24</v>
      </c>
      <c r="L205" s="50">
        <v>-18.311109999999999</v>
      </c>
      <c r="M205" s="45">
        <v>117.172646099139</v>
      </c>
      <c r="N205" s="45">
        <f t="shared" si="3"/>
        <v>27.822193221118653</v>
      </c>
      <c r="O205" s="44" t="s">
        <v>306</v>
      </c>
      <c r="P205" s="55" t="s">
        <v>453</v>
      </c>
      <c r="Q205" s="55" t="s">
        <v>454</v>
      </c>
    </row>
    <row r="206" spans="1:17" x14ac:dyDescent="0.6">
      <c r="A206" s="44">
        <v>204</v>
      </c>
      <c r="B206" t="s">
        <v>455</v>
      </c>
      <c r="D206" s="44" t="s">
        <v>31</v>
      </c>
      <c r="E206" s="45">
        <v>15.66</v>
      </c>
      <c r="H206" s="45" t="s">
        <v>686</v>
      </c>
      <c r="I206" s="51">
        <v>22</v>
      </c>
      <c r="J206" s="51">
        <v>53</v>
      </c>
      <c r="K206" s="58">
        <v>53</v>
      </c>
      <c r="L206" s="50">
        <v>-6.7816669999999997</v>
      </c>
      <c r="M206" s="45">
        <v>117.13884218186</v>
      </c>
      <c r="N206" s="45">
        <f t="shared" si="3"/>
        <v>27.830222147311272</v>
      </c>
      <c r="O206" s="44" t="s">
        <v>456</v>
      </c>
    </row>
    <row r="207" spans="1:17" x14ac:dyDescent="0.6">
      <c r="A207" s="44">
        <v>205</v>
      </c>
      <c r="B207" t="s">
        <v>457</v>
      </c>
      <c r="C207" t="s">
        <v>458</v>
      </c>
      <c r="D207" s="44" t="s">
        <v>3</v>
      </c>
      <c r="E207" s="45">
        <v>15.2</v>
      </c>
      <c r="H207" s="45" t="s">
        <v>686</v>
      </c>
      <c r="I207" s="51">
        <v>13</v>
      </c>
      <c r="J207" s="51">
        <v>0</v>
      </c>
      <c r="K207" s="58">
        <v>33</v>
      </c>
      <c r="L207" s="50">
        <v>5.6855560000000001</v>
      </c>
      <c r="M207" s="45">
        <v>117.03270509707799</v>
      </c>
      <c r="N207" s="45">
        <f t="shared" si="3"/>
        <v>27.855461405389612</v>
      </c>
      <c r="O207" s="44" t="s">
        <v>287</v>
      </c>
    </row>
    <row r="208" spans="1:17" x14ac:dyDescent="0.6">
      <c r="A208" s="44">
        <v>206</v>
      </c>
      <c r="B208" t="s">
        <v>459</v>
      </c>
      <c r="D208" s="44" t="s">
        <v>3</v>
      </c>
      <c r="E208" s="45">
        <v>13.24</v>
      </c>
      <c r="H208" s="45" t="s">
        <v>686</v>
      </c>
      <c r="I208" s="51">
        <v>7</v>
      </c>
      <c r="J208" s="51">
        <v>36</v>
      </c>
      <c r="K208" s="58">
        <v>25</v>
      </c>
      <c r="L208" s="50">
        <v>7.0786499999999997</v>
      </c>
      <c r="M208" s="45">
        <v>116.6</v>
      </c>
      <c r="N208" s="45">
        <f t="shared" si="3"/>
        <v>27.958833619210978</v>
      </c>
      <c r="O208" s="44" t="s">
        <v>113</v>
      </c>
    </row>
    <row r="209" spans="1:17" x14ac:dyDescent="0.6">
      <c r="A209" s="44">
        <v>207</v>
      </c>
      <c r="B209" t="s">
        <v>460</v>
      </c>
      <c r="D209" s="44" t="s">
        <v>3</v>
      </c>
      <c r="E209" s="45">
        <v>10.377000000000001</v>
      </c>
      <c r="H209" s="45" t="s">
        <v>686</v>
      </c>
      <c r="I209" s="51">
        <v>22</v>
      </c>
      <c r="J209" s="51">
        <v>55</v>
      </c>
      <c r="K209" s="58">
        <v>45</v>
      </c>
      <c r="L209" s="50">
        <v>-75.458669</v>
      </c>
      <c r="M209" s="45">
        <v>116.313369256882</v>
      </c>
      <c r="N209" s="45">
        <f t="shared" si="3"/>
        <v>28.027732502530988</v>
      </c>
      <c r="O209" s="44" t="s">
        <v>72</v>
      </c>
      <c r="Q209" s="55" t="s">
        <v>461</v>
      </c>
    </row>
    <row r="210" spans="1:17" x14ac:dyDescent="0.6">
      <c r="A210" s="44">
        <v>208</v>
      </c>
      <c r="B210" t="s">
        <v>462</v>
      </c>
      <c r="D210" s="44" t="s">
        <v>3</v>
      </c>
      <c r="E210" s="45">
        <v>14.000999999999999</v>
      </c>
      <c r="H210" s="45" t="s">
        <v>686</v>
      </c>
      <c r="I210" s="51">
        <v>3</v>
      </c>
      <c r="J210" s="51">
        <v>13</v>
      </c>
      <c r="K210" s="58">
        <v>22</v>
      </c>
      <c r="L210" s="50">
        <v>4.7748109999999997</v>
      </c>
      <c r="M210" s="45">
        <v>116.26781443397201</v>
      </c>
      <c r="N210" s="45">
        <f t="shared" si="3"/>
        <v>28.038714031657832</v>
      </c>
      <c r="O210" s="44" t="s">
        <v>287</v>
      </c>
    </row>
    <row r="211" spans="1:17" x14ac:dyDescent="0.6">
      <c r="A211" s="44">
        <v>209</v>
      </c>
      <c r="B211" t="s">
        <v>463</v>
      </c>
      <c r="D211" s="44" t="s">
        <v>7</v>
      </c>
      <c r="E211" s="45">
        <v>4.2300000000000004</v>
      </c>
      <c r="F211" s="45" t="s">
        <v>686</v>
      </c>
      <c r="G211" s="53" t="s">
        <v>686</v>
      </c>
      <c r="H211" s="53" t="s">
        <v>686</v>
      </c>
      <c r="I211" s="51">
        <v>0</v>
      </c>
      <c r="J211" s="51">
        <v>20</v>
      </c>
      <c r="K211" s="58">
        <v>4</v>
      </c>
      <c r="L211" s="50">
        <v>-64.874791999999999</v>
      </c>
      <c r="M211" s="45">
        <v>116.182578540981</v>
      </c>
      <c r="N211" s="45">
        <f t="shared" si="3"/>
        <v>28.059284282884999</v>
      </c>
      <c r="O211" s="44" t="s">
        <v>464</v>
      </c>
      <c r="P211" s="55" t="s">
        <v>465</v>
      </c>
      <c r="Q211" s="55" t="s">
        <v>466</v>
      </c>
    </row>
    <row r="212" spans="1:17" x14ac:dyDescent="0.6">
      <c r="A212" s="44">
        <v>210</v>
      </c>
      <c r="B212" t="s">
        <v>467</v>
      </c>
      <c r="D212" s="44" t="s">
        <v>3</v>
      </c>
      <c r="E212" s="45">
        <v>15.1</v>
      </c>
      <c r="H212" s="45" t="s">
        <v>686</v>
      </c>
      <c r="I212" s="51">
        <v>15</v>
      </c>
      <c r="J212" s="51">
        <v>30</v>
      </c>
      <c r="K212" s="58">
        <v>30</v>
      </c>
      <c r="L212" s="50">
        <v>9.4336110000000009</v>
      </c>
      <c r="M212" s="45">
        <v>116.04245757212</v>
      </c>
      <c r="N212" s="45">
        <f t="shared" si="3"/>
        <v>28.093165796440676</v>
      </c>
      <c r="O212" s="44" t="s">
        <v>5</v>
      </c>
    </row>
    <row r="213" spans="1:17" x14ac:dyDescent="0.6">
      <c r="A213" s="44">
        <v>212</v>
      </c>
      <c r="B213" t="s">
        <v>469</v>
      </c>
      <c r="D213" s="44" t="s">
        <v>3</v>
      </c>
      <c r="E213" s="45">
        <v>12.96</v>
      </c>
      <c r="H213" s="45" t="s">
        <v>686</v>
      </c>
      <c r="I213" s="51">
        <v>6</v>
      </c>
      <c r="J213" s="51">
        <v>4</v>
      </c>
      <c r="K213" s="58">
        <v>52</v>
      </c>
      <c r="L213" s="50">
        <v>-34.56</v>
      </c>
      <c r="M213" s="45">
        <v>115.398164656185</v>
      </c>
      <c r="N213" s="45">
        <f t="shared" si="3"/>
        <v>28.250016018129745</v>
      </c>
      <c r="O213" s="44" t="s">
        <v>35</v>
      </c>
    </row>
    <row r="214" spans="1:17" x14ac:dyDescent="0.6">
      <c r="A214" s="44">
        <v>213</v>
      </c>
      <c r="B214" t="s">
        <v>470</v>
      </c>
      <c r="D214" s="44" t="s">
        <v>3</v>
      </c>
      <c r="E214" s="45">
        <v>13.105</v>
      </c>
      <c r="H214" s="45" t="s">
        <v>686</v>
      </c>
      <c r="I214" s="51">
        <v>11</v>
      </c>
      <c r="J214" s="51">
        <v>41</v>
      </c>
      <c r="K214" s="58">
        <v>21</v>
      </c>
      <c r="L214" s="50">
        <v>-36.409722000000002</v>
      </c>
      <c r="M214" s="45">
        <v>115.08346553021499</v>
      </c>
      <c r="N214" s="45">
        <f t="shared" si="3"/>
        <v>28.327266518960464</v>
      </c>
      <c r="O214" s="44" t="s">
        <v>35</v>
      </c>
    </row>
    <row r="215" spans="1:17" x14ac:dyDescent="0.6">
      <c r="A215" s="44">
        <v>214</v>
      </c>
      <c r="B215" t="s">
        <v>471</v>
      </c>
      <c r="D215" s="44" t="s">
        <v>7</v>
      </c>
      <c r="E215" s="45">
        <v>4.4000000000000004</v>
      </c>
      <c r="F215" s="45" t="s">
        <v>686</v>
      </c>
      <c r="G215" s="53" t="s">
        <v>686</v>
      </c>
      <c r="H215" s="53" t="s">
        <v>686</v>
      </c>
      <c r="I215" s="51">
        <v>5</v>
      </c>
      <c r="J215" s="51">
        <v>54</v>
      </c>
      <c r="K215" s="58">
        <v>22</v>
      </c>
      <c r="L215" s="50">
        <v>20.276171999999999</v>
      </c>
      <c r="M215" s="45">
        <v>114.949660747791</v>
      </c>
      <c r="N215" s="45">
        <f t="shared" si="3"/>
        <v>28.360240289466429</v>
      </c>
      <c r="O215" s="44" t="s">
        <v>444</v>
      </c>
      <c r="P215" s="55" t="s">
        <v>472</v>
      </c>
      <c r="Q215" s="55" t="s">
        <v>473</v>
      </c>
    </row>
    <row r="216" spans="1:17" x14ac:dyDescent="0.6">
      <c r="A216" s="44">
        <v>211</v>
      </c>
      <c r="B216" t="s">
        <v>468</v>
      </c>
      <c r="D216" s="44" t="s">
        <v>3</v>
      </c>
      <c r="E216" s="45">
        <v>12.25</v>
      </c>
      <c r="H216" s="45" t="s">
        <v>686</v>
      </c>
      <c r="I216" s="51">
        <v>16</v>
      </c>
      <c r="J216" s="51">
        <v>57</v>
      </c>
      <c r="K216" s="58">
        <v>5</v>
      </c>
      <c r="L216" s="50">
        <v>-4.3488889999999998</v>
      </c>
      <c r="M216" s="45">
        <v>114.915843500911</v>
      </c>
      <c r="N216" s="45">
        <f t="shared" si="3"/>
        <v>28.368586094694212</v>
      </c>
      <c r="O216" s="44" t="s">
        <v>52</v>
      </c>
    </row>
    <row r="217" spans="1:17" x14ac:dyDescent="0.6">
      <c r="A217" s="44">
        <v>215</v>
      </c>
      <c r="B217" t="s">
        <v>474</v>
      </c>
      <c r="D217" s="44" t="s">
        <v>3</v>
      </c>
      <c r="E217" s="45">
        <v>14.403</v>
      </c>
      <c r="H217" s="45" t="s">
        <v>686</v>
      </c>
      <c r="I217" s="51">
        <v>1</v>
      </c>
      <c r="J217" s="51">
        <v>39</v>
      </c>
      <c r="K217" s="58">
        <v>21</v>
      </c>
      <c r="L217" s="50">
        <v>-39.602443999999998</v>
      </c>
      <c r="M217" s="45">
        <v>114.60403630806501</v>
      </c>
      <c r="N217" s="45">
        <f t="shared" si="3"/>
        <v>28.445769494861889</v>
      </c>
      <c r="O217" s="44" t="s">
        <v>113</v>
      </c>
    </row>
    <row r="218" spans="1:17" x14ac:dyDescent="0.6">
      <c r="A218" s="44">
        <v>216</v>
      </c>
      <c r="B218" t="s">
        <v>475</v>
      </c>
      <c r="C218" t="s">
        <v>477</v>
      </c>
      <c r="D218" s="44" t="s">
        <v>7</v>
      </c>
      <c r="E218" s="45">
        <v>3.79</v>
      </c>
      <c r="F218" s="45" t="s">
        <v>686</v>
      </c>
      <c r="G218" s="53" t="s">
        <v>686</v>
      </c>
      <c r="H218" s="53" t="s">
        <v>686</v>
      </c>
      <c r="I218" s="51">
        <v>11</v>
      </c>
      <c r="J218" s="51">
        <v>18</v>
      </c>
      <c r="K218" s="58">
        <v>10</v>
      </c>
      <c r="L218" s="50">
        <v>31.529167000000001</v>
      </c>
      <c r="M218" s="45">
        <v>114.4867</v>
      </c>
      <c r="N218" s="45">
        <f t="shared" si="3"/>
        <v>28.474923288032585</v>
      </c>
      <c r="O218" s="44" t="s">
        <v>476</v>
      </c>
      <c r="P218" s="55" t="s">
        <v>478</v>
      </c>
      <c r="Q218" s="55" t="s">
        <v>479</v>
      </c>
    </row>
    <row r="219" spans="1:17" x14ac:dyDescent="0.6">
      <c r="A219" s="44">
        <v>217</v>
      </c>
      <c r="B219" t="s">
        <v>475</v>
      </c>
      <c r="D219" s="44" t="s">
        <v>7</v>
      </c>
      <c r="E219" s="45">
        <v>4.7699999999999996</v>
      </c>
      <c r="F219" s="45" t="s">
        <v>686</v>
      </c>
      <c r="G219" s="45" t="s">
        <v>686</v>
      </c>
      <c r="H219" s="53" t="s">
        <v>686</v>
      </c>
      <c r="I219" s="51">
        <v>11</v>
      </c>
      <c r="J219" s="51">
        <v>18</v>
      </c>
      <c r="K219" s="58">
        <v>10</v>
      </c>
      <c r="L219" s="50">
        <v>31.529371999999999</v>
      </c>
      <c r="M219" s="45">
        <v>114.4867</v>
      </c>
      <c r="N219" s="45">
        <f t="shared" si="3"/>
        <v>28.474923288032585</v>
      </c>
      <c r="O219" s="44" t="s">
        <v>8</v>
      </c>
      <c r="P219" s="55" t="s">
        <v>480</v>
      </c>
    </row>
    <row r="220" spans="1:17" x14ac:dyDescent="0.6">
      <c r="A220" s="44">
        <v>218</v>
      </c>
      <c r="B220" t="s">
        <v>481</v>
      </c>
      <c r="D220" s="44" t="s">
        <v>7</v>
      </c>
      <c r="E220" s="45">
        <v>6.57</v>
      </c>
      <c r="G220" s="45" t="s">
        <v>686</v>
      </c>
      <c r="H220" s="53" t="s">
        <v>686</v>
      </c>
      <c r="I220" s="51">
        <v>6</v>
      </c>
      <c r="J220" s="51">
        <v>52</v>
      </c>
      <c r="K220" s="58">
        <v>18</v>
      </c>
      <c r="L220" s="50">
        <v>-5.1737130000000002</v>
      </c>
      <c r="M220" s="45">
        <v>114.35472221988</v>
      </c>
      <c r="N220" s="45">
        <f t="shared" si="3"/>
        <v>28.507786444810804</v>
      </c>
      <c r="O220" s="44" t="s">
        <v>483</v>
      </c>
      <c r="P220" s="55" t="s">
        <v>482</v>
      </c>
      <c r="Q220" s="55" t="s">
        <v>484</v>
      </c>
    </row>
    <row r="221" spans="1:17" x14ac:dyDescent="0.6">
      <c r="A221" s="44">
        <v>219</v>
      </c>
      <c r="B221" t="s">
        <v>481</v>
      </c>
      <c r="D221" s="44" t="s">
        <v>3</v>
      </c>
      <c r="E221" s="45">
        <v>10.050000000000001</v>
      </c>
      <c r="H221" s="45" t="s">
        <v>686</v>
      </c>
      <c r="I221" s="51">
        <v>6</v>
      </c>
      <c r="J221" s="51">
        <v>52</v>
      </c>
      <c r="K221" s="58">
        <v>18</v>
      </c>
      <c r="L221" s="50">
        <v>-5.1899959999999998</v>
      </c>
      <c r="M221" s="45">
        <v>114.291102186307</v>
      </c>
      <c r="N221" s="45">
        <f t="shared" si="3"/>
        <v>28.523655277082231</v>
      </c>
      <c r="O221" s="44" t="s">
        <v>48</v>
      </c>
      <c r="P221" s="55" t="s">
        <v>485</v>
      </c>
    </row>
    <row r="222" spans="1:17" x14ac:dyDescent="0.6">
      <c r="A222" s="44">
        <v>220</v>
      </c>
      <c r="B222" t="s">
        <v>481</v>
      </c>
      <c r="D222" s="44" t="s">
        <v>56</v>
      </c>
      <c r="E222" s="45">
        <v>11.1</v>
      </c>
      <c r="H222" s="45" t="s">
        <v>686</v>
      </c>
      <c r="I222" s="51">
        <v>6</v>
      </c>
      <c r="J222" s="51">
        <v>52</v>
      </c>
      <c r="K222" s="58">
        <v>18</v>
      </c>
      <c r="L222" s="50">
        <v>-5.1899959999999998</v>
      </c>
      <c r="M222" s="45">
        <v>114.291102186307</v>
      </c>
      <c r="N222" s="45">
        <f t="shared" si="3"/>
        <v>28.523655277082231</v>
      </c>
      <c r="P222" s="55" t="s">
        <v>486</v>
      </c>
    </row>
    <row r="223" spans="1:17" x14ac:dyDescent="0.6">
      <c r="A223" s="44">
        <v>221</v>
      </c>
      <c r="B223" t="s">
        <v>487</v>
      </c>
      <c r="D223" s="44" t="s">
        <v>3</v>
      </c>
      <c r="E223" s="45">
        <v>9.8019999999999996</v>
      </c>
      <c r="G223" s="45" t="s">
        <v>686</v>
      </c>
      <c r="H223" s="45" t="s">
        <v>686</v>
      </c>
      <c r="I223" s="51">
        <v>11</v>
      </c>
      <c r="J223" s="51">
        <v>51</v>
      </c>
      <c r="K223" s="58">
        <v>7</v>
      </c>
      <c r="L223" s="50">
        <v>35.272015000000003</v>
      </c>
      <c r="M223" s="45">
        <v>114.085415297669</v>
      </c>
      <c r="N223" s="45">
        <f t="shared" si="3"/>
        <v>28.575081148577002</v>
      </c>
      <c r="O223" s="44" t="s">
        <v>152</v>
      </c>
      <c r="Q223" s="55" t="s">
        <v>488</v>
      </c>
    </row>
    <row r="224" spans="1:17" x14ac:dyDescent="0.6">
      <c r="A224" s="44">
        <v>222</v>
      </c>
      <c r="B224" t="s">
        <v>489</v>
      </c>
      <c r="D224" s="44" t="s">
        <v>7</v>
      </c>
      <c r="E224" s="45">
        <v>5.52</v>
      </c>
      <c r="F224" s="45" t="s">
        <v>686</v>
      </c>
      <c r="G224" s="45" t="s">
        <v>686</v>
      </c>
      <c r="H224" s="53" t="s">
        <v>686</v>
      </c>
      <c r="I224" s="51">
        <v>17</v>
      </c>
      <c r="J224" s="51">
        <v>19</v>
      </c>
      <c r="K224" s="58">
        <v>3</v>
      </c>
      <c r="L224" s="50">
        <v>-46.636234999999999</v>
      </c>
      <c r="M224" s="45">
        <v>113.75134443945799</v>
      </c>
      <c r="N224" s="45">
        <f t="shared" si="3"/>
        <v>28.659001931489904</v>
      </c>
      <c r="O224" s="44" t="s">
        <v>202</v>
      </c>
      <c r="P224" s="55" t="s">
        <v>490</v>
      </c>
    </row>
    <row r="225" spans="1:17" x14ac:dyDescent="0.6">
      <c r="A225" s="44">
        <v>225</v>
      </c>
      <c r="B225" t="s">
        <v>494</v>
      </c>
      <c r="D225" s="44" t="s">
        <v>7</v>
      </c>
      <c r="E225" s="45">
        <v>5.7229999999999999</v>
      </c>
      <c r="F225" s="45" t="s">
        <v>686</v>
      </c>
      <c r="G225" s="45" t="s">
        <v>686</v>
      </c>
      <c r="H225" s="53" t="s">
        <v>686</v>
      </c>
      <c r="I225" s="51">
        <v>20</v>
      </c>
      <c r="J225" s="51">
        <v>15</v>
      </c>
      <c r="K225" s="58">
        <v>17</v>
      </c>
      <c r="L225" s="50">
        <v>-27.032976000000001</v>
      </c>
      <c r="M225" s="45">
        <v>113.48717988476599</v>
      </c>
      <c r="N225" s="45">
        <f t="shared" si="3"/>
        <v>28.725711602933291</v>
      </c>
      <c r="O225" s="44" t="s">
        <v>43</v>
      </c>
      <c r="P225" s="55" t="s">
        <v>494</v>
      </c>
      <c r="Q225" s="55" t="s">
        <v>495</v>
      </c>
    </row>
    <row r="226" spans="1:17" x14ac:dyDescent="0.6">
      <c r="A226" s="44">
        <v>226</v>
      </c>
      <c r="B226" t="s">
        <v>496</v>
      </c>
      <c r="D226" s="44" t="s">
        <v>3</v>
      </c>
      <c r="E226" s="45">
        <v>10.366</v>
      </c>
      <c r="H226" s="45" t="s">
        <v>686</v>
      </c>
      <c r="I226" s="51">
        <v>22</v>
      </c>
      <c r="J226" s="51">
        <v>9</v>
      </c>
      <c r="K226" s="58">
        <v>40</v>
      </c>
      <c r="L226" s="50">
        <v>-4.6407280000000002</v>
      </c>
      <c r="M226" s="45">
        <v>113.444721507213</v>
      </c>
      <c r="N226" s="45">
        <f t="shared" si="3"/>
        <v>28.736462628565082</v>
      </c>
      <c r="O226" s="44" t="s">
        <v>17</v>
      </c>
      <c r="Q226" s="55" t="s">
        <v>497</v>
      </c>
    </row>
    <row r="227" spans="1:17" x14ac:dyDescent="0.6">
      <c r="A227" s="44">
        <v>224</v>
      </c>
      <c r="B227" t="s">
        <v>492</v>
      </c>
      <c r="C227" t="s">
        <v>493</v>
      </c>
      <c r="D227" s="44" t="s">
        <v>3</v>
      </c>
      <c r="E227" s="45">
        <v>13.04</v>
      </c>
      <c r="H227" s="45" t="s">
        <v>686</v>
      </c>
      <c r="I227" s="51">
        <v>20</v>
      </c>
      <c r="J227" s="51">
        <v>29</v>
      </c>
      <c r="K227" s="58">
        <v>48</v>
      </c>
      <c r="L227" s="50">
        <v>9.6890499999999999</v>
      </c>
      <c r="M227" s="45">
        <v>113.4</v>
      </c>
      <c r="N227" s="45">
        <f t="shared" si="3"/>
        <v>28.747795414462079</v>
      </c>
      <c r="O227" s="44" t="s">
        <v>113</v>
      </c>
    </row>
    <row r="228" spans="1:17" x14ac:dyDescent="0.6">
      <c r="A228" s="44">
        <v>223</v>
      </c>
      <c r="B228" t="s">
        <v>489</v>
      </c>
      <c r="D228" s="44" t="s">
        <v>3</v>
      </c>
      <c r="E228" s="45">
        <v>8.69</v>
      </c>
      <c r="G228" s="45" t="s">
        <v>686</v>
      </c>
      <c r="H228" s="53" t="s">
        <v>686</v>
      </c>
      <c r="I228" s="51">
        <v>17</v>
      </c>
      <c r="J228" s="51">
        <v>19</v>
      </c>
      <c r="K228" s="58">
        <v>3</v>
      </c>
      <c r="L228" s="50">
        <v>-46.636234999999999</v>
      </c>
      <c r="M228" s="45">
        <v>113.28575402688401</v>
      </c>
      <c r="N228" s="45">
        <f t="shared" si="3"/>
        <v>28.776786878483986</v>
      </c>
      <c r="O228" s="44" t="s">
        <v>266</v>
      </c>
      <c r="P228" s="55" t="s">
        <v>491</v>
      </c>
    </row>
    <row r="229" spans="1:17" x14ac:dyDescent="0.6">
      <c r="A229" s="44">
        <v>227</v>
      </c>
      <c r="B229" t="s">
        <v>498</v>
      </c>
      <c r="C229" t="s">
        <v>499</v>
      </c>
      <c r="D229" s="44" t="s">
        <v>3</v>
      </c>
      <c r="E229" s="45">
        <v>10.773999999999999</v>
      </c>
      <c r="H229" s="45" t="s">
        <v>686</v>
      </c>
      <c r="I229" s="51">
        <v>19</v>
      </c>
      <c r="J229" s="51">
        <v>7</v>
      </c>
      <c r="K229" s="58">
        <v>5</v>
      </c>
      <c r="L229" s="50">
        <v>20.888055999999999</v>
      </c>
      <c r="M229" s="45">
        <v>113.252129800078</v>
      </c>
      <c r="N229" s="45">
        <f t="shared" si="3"/>
        <v>28.785330622521812</v>
      </c>
      <c r="O229" s="44" t="s">
        <v>48</v>
      </c>
      <c r="Q229" s="55" t="s">
        <v>500</v>
      </c>
    </row>
    <row r="230" spans="1:17" x14ac:dyDescent="0.6">
      <c r="A230" s="44">
        <v>228</v>
      </c>
      <c r="B230" t="s">
        <v>498</v>
      </c>
      <c r="D230" s="44" t="s">
        <v>3</v>
      </c>
      <c r="E230" s="45">
        <v>10.771000000000001</v>
      </c>
      <c r="H230" s="45" t="s">
        <v>686</v>
      </c>
      <c r="I230" s="51">
        <v>19</v>
      </c>
      <c r="J230" s="51">
        <v>7</v>
      </c>
      <c r="K230" s="58">
        <v>5</v>
      </c>
      <c r="L230" s="50">
        <v>20.888055999999999</v>
      </c>
      <c r="M230" s="45">
        <v>113.22280917668201</v>
      </c>
      <c r="N230" s="45">
        <f t="shared" si="3"/>
        <v>28.792784984806666</v>
      </c>
      <c r="O230" s="44" t="s">
        <v>48</v>
      </c>
      <c r="P230" s="55" t="s">
        <v>501</v>
      </c>
      <c r="Q230" s="55" t="s">
        <v>502</v>
      </c>
    </row>
    <row r="231" spans="1:17" x14ac:dyDescent="0.6">
      <c r="A231" s="44">
        <v>229</v>
      </c>
      <c r="B231" t="s">
        <v>503</v>
      </c>
      <c r="D231" s="44" t="s">
        <v>3</v>
      </c>
      <c r="E231" s="45">
        <v>11.419</v>
      </c>
      <c r="H231" s="45" t="s">
        <v>686</v>
      </c>
      <c r="I231" s="51">
        <v>6</v>
      </c>
      <c r="J231" s="51">
        <v>33</v>
      </c>
      <c r="K231" s="58">
        <v>46</v>
      </c>
      <c r="L231" s="50">
        <v>-75.625112999999999</v>
      </c>
      <c r="M231" s="45">
        <v>113.13179107170799</v>
      </c>
      <c r="N231" s="45">
        <f t="shared" si="3"/>
        <v>28.815949691220446</v>
      </c>
      <c r="O231" s="44" t="s">
        <v>72</v>
      </c>
      <c r="Q231" s="55" t="s">
        <v>504</v>
      </c>
    </row>
    <row r="232" spans="1:17" x14ac:dyDescent="0.6">
      <c r="A232" s="44">
        <v>230</v>
      </c>
      <c r="B232" t="s">
        <v>503</v>
      </c>
      <c r="D232" s="44" t="s">
        <v>3</v>
      </c>
      <c r="E232" s="45">
        <v>10.484</v>
      </c>
      <c r="H232" s="45" t="s">
        <v>686</v>
      </c>
      <c r="I232" s="51">
        <v>6</v>
      </c>
      <c r="J232" s="51">
        <v>33</v>
      </c>
      <c r="K232" s="58">
        <v>46</v>
      </c>
      <c r="L232" s="50">
        <v>-75.625112999999999</v>
      </c>
      <c r="M232" s="45">
        <v>113.130447481665</v>
      </c>
      <c r="N232" s="45">
        <f t="shared" si="3"/>
        <v>28.816291922900302</v>
      </c>
      <c r="O232" s="44" t="s">
        <v>48</v>
      </c>
      <c r="Q232" s="55" t="s">
        <v>505</v>
      </c>
    </row>
    <row r="233" spans="1:17" x14ac:dyDescent="0.6">
      <c r="A233" s="44">
        <v>231</v>
      </c>
      <c r="B233" t="s">
        <v>506</v>
      </c>
      <c r="D233" s="44" t="s">
        <v>7</v>
      </c>
      <c r="E233" s="45">
        <v>6.21</v>
      </c>
      <c r="G233" s="45" t="s">
        <v>686</v>
      </c>
      <c r="H233" s="53" t="s">
        <v>686</v>
      </c>
      <c r="I233" s="51">
        <v>5</v>
      </c>
      <c r="J233" s="51">
        <v>0</v>
      </c>
      <c r="K233" s="58">
        <v>48</v>
      </c>
      <c r="L233" s="50">
        <v>-5.7536759999999996</v>
      </c>
      <c r="M233" s="45">
        <v>113.07145912478801</v>
      </c>
      <c r="N233" s="45">
        <f t="shared" si="3"/>
        <v>28.83132512159586</v>
      </c>
      <c r="O233" s="44" t="s">
        <v>300</v>
      </c>
      <c r="P233" s="55" t="s">
        <v>506</v>
      </c>
      <c r="Q233" s="55" t="s">
        <v>507</v>
      </c>
    </row>
    <row r="234" spans="1:17" x14ac:dyDescent="0.6">
      <c r="A234" s="44">
        <v>232</v>
      </c>
      <c r="B234" t="s">
        <v>508</v>
      </c>
      <c r="D234" s="44" t="s">
        <v>3</v>
      </c>
      <c r="E234" s="45">
        <v>13.912000000000001</v>
      </c>
      <c r="H234" s="45" t="s">
        <v>686</v>
      </c>
      <c r="I234" s="51">
        <v>7</v>
      </c>
      <c r="J234" s="51">
        <v>58</v>
      </c>
      <c r="K234" s="58">
        <v>12</v>
      </c>
      <c r="L234" s="50">
        <v>41.303688999999999</v>
      </c>
      <c r="M234" s="45">
        <v>112.992677897459</v>
      </c>
      <c r="N234" s="45">
        <f t="shared" si="3"/>
        <v>28.851427018646767</v>
      </c>
      <c r="O234" s="44" t="s">
        <v>17</v>
      </c>
      <c r="Q234" s="55" t="s">
        <v>509</v>
      </c>
    </row>
    <row r="235" spans="1:17" x14ac:dyDescent="0.6">
      <c r="A235" s="44">
        <v>234</v>
      </c>
      <c r="B235" t="s">
        <v>510</v>
      </c>
      <c r="D235" s="44" t="s">
        <v>3</v>
      </c>
      <c r="E235" s="45">
        <v>11.49</v>
      </c>
      <c r="H235" s="45" t="s">
        <v>686</v>
      </c>
      <c r="I235" s="51">
        <v>22</v>
      </c>
      <c r="J235" s="51">
        <v>38</v>
      </c>
      <c r="K235" s="58">
        <v>45</v>
      </c>
      <c r="L235" s="50">
        <v>-20.6144</v>
      </c>
      <c r="M235" s="45">
        <v>112.986657816422</v>
      </c>
      <c r="N235" s="45">
        <f t="shared" si="3"/>
        <v>28.85296426146855</v>
      </c>
      <c r="O235" s="44" t="s">
        <v>17</v>
      </c>
    </row>
    <row r="236" spans="1:17" x14ac:dyDescent="0.6">
      <c r="A236" s="44">
        <v>235</v>
      </c>
      <c r="B236" t="s">
        <v>514</v>
      </c>
      <c r="D236" s="44" t="s">
        <v>3</v>
      </c>
      <c r="E236" s="45">
        <v>11.272</v>
      </c>
      <c r="H236" s="45" t="s">
        <v>686</v>
      </c>
      <c r="I236" s="51">
        <v>12</v>
      </c>
      <c r="J236" s="51">
        <v>24</v>
      </c>
      <c r="K236" s="58">
        <v>52</v>
      </c>
      <c r="L236" s="50">
        <v>-18.242291999999999</v>
      </c>
      <c r="M236" s="45">
        <v>112.673969367493</v>
      </c>
      <c r="N236" s="45">
        <f t="shared" si="3"/>
        <v>28.933035893741454</v>
      </c>
      <c r="O236" s="44" t="s">
        <v>48</v>
      </c>
      <c r="Q236" s="55" t="s">
        <v>515</v>
      </c>
    </row>
    <row r="237" spans="1:17" x14ac:dyDescent="0.6">
      <c r="A237" s="44">
        <v>237</v>
      </c>
      <c r="B237" t="s">
        <v>516</v>
      </c>
      <c r="C237" t="s">
        <v>520</v>
      </c>
      <c r="D237" s="44" t="s">
        <v>7</v>
      </c>
      <c r="E237" s="45">
        <v>6.15</v>
      </c>
      <c r="G237" s="45" t="s">
        <v>686</v>
      </c>
      <c r="H237" s="53" t="s">
        <v>686</v>
      </c>
      <c r="I237" s="51">
        <v>5</v>
      </c>
      <c r="J237" s="51">
        <v>44</v>
      </c>
      <c r="K237" s="58">
        <v>26</v>
      </c>
      <c r="L237" s="50">
        <v>-22.421944</v>
      </c>
      <c r="M237" s="45">
        <v>112.466065026138</v>
      </c>
      <c r="N237" s="45">
        <f t="shared" si="3"/>
        <v>28.986521394185441</v>
      </c>
      <c r="O237" s="44" t="s">
        <v>249</v>
      </c>
      <c r="P237" s="55" t="s">
        <v>521</v>
      </c>
    </row>
    <row r="238" spans="1:17" x14ac:dyDescent="0.6">
      <c r="A238" s="44">
        <v>233</v>
      </c>
      <c r="B238" t="s">
        <v>510</v>
      </c>
      <c r="D238" s="44" t="s">
        <v>3</v>
      </c>
      <c r="E238" s="45">
        <v>9.0830000000000002</v>
      </c>
      <c r="G238" s="45" t="s">
        <v>686</v>
      </c>
      <c r="H238" s="53" t="s">
        <v>686</v>
      </c>
      <c r="I238" s="51">
        <v>22</v>
      </c>
      <c r="J238" s="51">
        <v>38</v>
      </c>
      <c r="K238" s="58">
        <v>45</v>
      </c>
      <c r="L238" s="50">
        <v>-20.621134000000001</v>
      </c>
      <c r="M238" s="45">
        <v>112.385923576491</v>
      </c>
      <c r="N238" s="45">
        <f t="shared" si="3"/>
        <v>29.007191436934814</v>
      </c>
      <c r="O238" s="44" t="s">
        <v>511</v>
      </c>
      <c r="P238" s="55" t="s">
        <v>512</v>
      </c>
      <c r="Q238" s="55" t="s">
        <v>513</v>
      </c>
    </row>
    <row r="239" spans="1:17" x14ac:dyDescent="0.6">
      <c r="A239" s="44">
        <v>236</v>
      </c>
      <c r="B239" t="s">
        <v>516</v>
      </c>
      <c r="D239" s="44" t="s">
        <v>7</v>
      </c>
      <c r="E239" s="45">
        <v>3.6</v>
      </c>
      <c r="F239" s="45" t="s">
        <v>686</v>
      </c>
      <c r="G239" s="53" t="s">
        <v>686</v>
      </c>
      <c r="H239" s="53" t="s">
        <v>686</v>
      </c>
      <c r="I239" s="51">
        <v>5</v>
      </c>
      <c r="J239" s="51">
        <v>44</v>
      </c>
      <c r="K239" s="58">
        <v>27</v>
      </c>
      <c r="L239" s="50">
        <v>-22.450686000000001</v>
      </c>
      <c r="M239" s="45">
        <v>112.29602820037699</v>
      </c>
      <c r="N239" s="45">
        <f t="shared" si="3"/>
        <v>29.030412315055109</v>
      </c>
      <c r="O239" s="44" t="s">
        <v>517</v>
      </c>
      <c r="P239" s="55" t="s">
        <v>518</v>
      </c>
      <c r="Q239" s="55" t="s">
        <v>519</v>
      </c>
    </row>
    <row r="240" spans="1:17" x14ac:dyDescent="0.6">
      <c r="A240" s="44">
        <v>238</v>
      </c>
      <c r="B240" t="s">
        <v>522</v>
      </c>
      <c r="D240" s="44" t="s">
        <v>3</v>
      </c>
      <c r="E240" s="45">
        <v>10.090999999999999</v>
      </c>
      <c r="H240" s="45" t="s">
        <v>686</v>
      </c>
      <c r="I240" s="51">
        <v>8</v>
      </c>
      <c r="J240" s="51">
        <v>16</v>
      </c>
      <c r="K240" s="58">
        <v>7</v>
      </c>
      <c r="L240" s="50">
        <v>1.3025</v>
      </c>
      <c r="M240" s="45">
        <v>111.869776683175</v>
      </c>
      <c r="N240" s="45">
        <f t="shared" si="3"/>
        <v>29.141025365882381</v>
      </c>
      <c r="O240" s="44" t="s">
        <v>48</v>
      </c>
      <c r="Q240" s="55" t="s">
        <v>523</v>
      </c>
    </row>
    <row r="241" spans="1:17" x14ac:dyDescent="0.6">
      <c r="A241" s="44">
        <v>239</v>
      </c>
      <c r="B241" t="s">
        <v>524</v>
      </c>
      <c r="D241" s="44" t="s">
        <v>3</v>
      </c>
      <c r="E241" s="45">
        <v>13.29</v>
      </c>
      <c r="H241" s="45" t="s">
        <v>686</v>
      </c>
      <c r="I241" s="51">
        <v>7</v>
      </c>
      <c r="J241" s="51">
        <v>3</v>
      </c>
      <c r="K241" s="58">
        <v>55</v>
      </c>
      <c r="L241" s="50">
        <v>52.701943999999997</v>
      </c>
      <c r="M241" s="45">
        <v>110.826341417176</v>
      </c>
      <c r="N241" s="45">
        <f t="shared" si="3"/>
        <v>29.415389503192255</v>
      </c>
      <c r="O241" s="44" t="s">
        <v>258</v>
      </c>
    </row>
    <row r="242" spans="1:17" x14ac:dyDescent="0.6">
      <c r="A242" s="44">
        <v>240</v>
      </c>
      <c r="B242" t="s">
        <v>525</v>
      </c>
      <c r="D242" s="44" t="s">
        <v>3</v>
      </c>
      <c r="E242" s="45">
        <v>10.7</v>
      </c>
      <c r="H242" s="45" t="s">
        <v>686</v>
      </c>
      <c r="I242" s="51">
        <v>11</v>
      </c>
      <c r="J242" s="51">
        <v>19</v>
      </c>
      <c r="K242" s="58">
        <v>53</v>
      </c>
      <c r="L242" s="50">
        <v>65.847628</v>
      </c>
      <c r="M242" s="45">
        <v>110.23053640673599</v>
      </c>
      <c r="N242" s="45">
        <f t="shared" si="3"/>
        <v>29.57438207477313</v>
      </c>
      <c r="O242" s="44" t="s">
        <v>76</v>
      </c>
      <c r="Q242" s="55" t="s">
        <v>526</v>
      </c>
    </row>
    <row r="243" spans="1:17" x14ac:dyDescent="0.6">
      <c r="A243" s="44">
        <v>241</v>
      </c>
      <c r="B243" t="s">
        <v>525</v>
      </c>
      <c r="D243" s="44" t="s">
        <v>3</v>
      </c>
      <c r="E243" s="45">
        <v>9.3000000000000007</v>
      </c>
      <c r="G243" s="45" t="s">
        <v>686</v>
      </c>
      <c r="H243" s="53" t="s">
        <v>686</v>
      </c>
      <c r="I243" s="51">
        <v>11</v>
      </c>
      <c r="J243" s="51">
        <v>20</v>
      </c>
      <c r="K243" s="58">
        <v>4</v>
      </c>
      <c r="L243" s="50">
        <v>65.846400000000003</v>
      </c>
      <c r="M243" s="45">
        <v>110.23053640673599</v>
      </c>
      <c r="N243" s="45">
        <f t="shared" si="3"/>
        <v>29.57438207477313</v>
      </c>
      <c r="O243" s="44" t="s">
        <v>113</v>
      </c>
    </row>
    <row r="244" spans="1:17" x14ac:dyDescent="0.6">
      <c r="A244" s="44">
        <v>242</v>
      </c>
      <c r="B244" t="s">
        <v>527</v>
      </c>
      <c r="D244" s="44" t="s">
        <v>3</v>
      </c>
      <c r="E244" s="45">
        <v>9.8130000000000006</v>
      </c>
      <c r="G244" s="45" t="s">
        <v>686</v>
      </c>
      <c r="H244" s="45" t="s">
        <v>686</v>
      </c>
      <c r="I244" s="51">
        <v>11</v>
      </c>
      <c r="J244" s="51">
        <v>35</v>
      </c>
      <c r="K244" s="58">
        <v>26</v>
      </c>
      <c r="L244" s="50">
        <v>-32.545316999999997</v>
      </c>
      <c r="M244" s="45">
        <v>110.17107046121301</v>
      </c>
      <c r="N244" s="45">
        <f t="shared" si="3"/>
        <v>29.590345145531835</v>
      </c>
      <c r="O244" s="44" t="s">
        <v>48</v>
      </c>
      <c r="Q244" s="55" t="s">
        <v>528</v>
      </c>
    </row>
    <row r="245" spans="1:17" x14ac:dyDescent="0.6">
      <c r="A245" s="44">
        <v>243</v>
      </c>
      <c r="B245" t="s">
        <v>529</v>
      </c>
      <c r="C245" t="s">
        <v>530</v>
      </c>
      <c r="D245" s="44" t="s">
        <v>7</v>
      </c>
      <c r="E245" s="45">
        <v>3.54</v>
      </c>
      <c r="F245" s="45" t="s">
        <v>686</v>
      </c>
      <c r="G245" s="53" t="s">
        <v>686</v>
      </c>
      <c r="H245" s="53" t="s">
        <v>686</v>
      </c>
      <c r="I245" s="51">
        <v>3</v>
      </c>
      <c r="J245" s="51">
        <v>43</v>
      </c>
      <c r="K245" s="58">
        <v>14</v>
      </c>
      <c r="L245" s="50">
        <v>-9.7633329999999994</v>
      </c>
      <c r="M245" s="45">
        <v>110.025390785977</v>
      </c>
      <c r="N245" s="45">
        <f t="shared" si="3"/>
        <v>29.629524391705182</v>
      </c>
      <c r="O245" s="44" t="s">
        <v>170</v>
      </c>
      <c r="P245" s="55" t="s">
        <v>531</v>
      </c>
      <c r="Q245" s="55" t="s">
        <v>532</v>
      </c>
    </row>
    <row r="246" spans="1:17" x14ac:dyDescent="0.6">
      <c r="A246" s="44">
        <v>244</v>
      </c>
      <c r="B246" t="s">
        <v>533</v>
      </c>
      <c r="D246" s="44" t="s">
        <v>3</v>
      </c>
      <c r="E246" s="45">
        <v>8.5399999999999991</v>
      </c>
      <c r="G246" s="45" t="s">
        <v>686</v>
      </c>
      <c r="H246" s="53" t="s">
        <v>686</v>
      </c>
      <c r="I246" s="51">
        <v>13</v>
      </c>
      <c r="J246" s="51">
        <v>19</v>
      </c>
      <c r="K246" s="58">
        <v>45</v>
      </c>
      <c r="L246" s="50">
        <v>47.777963999999997</v>
      </c>
      <c r="M246" s="45">
        <v>109.9837</v>
      </c>
      <c r="N246" s="45">
        <f t="shared" si="3"/>
        <v>29.640755857458878</v>
      </c>
      <c r="O246" s="44" t="s">
        <v>48</v>
      </c>
      <c r="P246" s="55" t="s">
        <v>534</v>
      </c>
      <c r="Q246" s="55" t="s">
        <v>535</v>
      </c>
    </row>
    <row r="247" spans="1:17" x14ac:dyDescent="0.6">
      <c r="A247" s="44">
        <v>245</v>
      </c>
      <c r="B247" t="s">
        <v>536</v>
      </c>
      <c r="D247" s="44" t="s">
        <v>31</v>
      </c>
      <c r="E247" s="45">
        <v>14.6</v>
      </c>
      <c r="H247" s="45" t="s">
        <v>686</v>
      </c>
      <c r="I247" s="51">
        <v>0</v>
      </c>
      <c r="J247" s="51">
        <v>41</v>
      </c>
      <c r="K247" s="58">
        <v>25</v>
      </c>
      <c r="L247" s="50">
        <v>-22.350556000000001</v>
      </c>
      <c r="M247" s="45">
        <v>109.92764165734999</v>
      </c>
      <c r="N247" s="45">
        <f t="shared" si="3"/>
        <v>29.655871360922891</v>
      </c>
      <c r="O247" s="44" t="s">
        <v>537</v>
      </c>
    </row>
    <row r="248" spans="1:17" x14ac:dyDescent="0.6">
      <c r="A248" s="44">
        <v>246</v>
      </c>
      <c r="B248" t="s">
        <v>538</v>
      </c>
      <c r="D248" s="44" t="s">
        <v>681</v>
      </c>
      <c r="E248" s="45">
        <v>16</v>
      </c>
      <c r="G248" s="53"/>
      <c r="H248" s="45" t="s">
        <v>686</v>
      </c>
      <c r="I248" s="51">
        <v>22</v>
      </c>
      <c r="J248" s="51">
        <v>1</v>
      </c>
      <c r="K248" s="58">
        <v>13</v>
      </c>
      <c r="L248" s="50">
        <v>28.306899999999999</v>
      </c>
      <c r="M248" s="45">
        <v>109.854764457283</v>
      </c>
      <c r="N248" s="45">
        <f t="shared" si="3"/>
        <v>29.675544944321921</v>
      </c>
      <c r="O248" s="44" t="s">
        <v>39</v>
      </c>
      <c r="Q248" s="55" t="s">
        <v>539</v>
      </c>
    </row>
    <row r="249" spans="1:17" x14ac:dyDescent="0.6">
      <c r="A249" s="44">
        <v>248</v>
      </c>
      <c r="B249" t="s">
        <v>543</v>
      </c>
      <c r="D249" s="44" t="s">
        <v>31</v>
      </c>
      <c r="E249" s="45">
        <v>13.061</v>
      </c>
      <c r="H249" s="45" t="s">
        <v>686</v>
      </c>
      <c r="I249" s="51">
        <v>7</v>
      </c>
      <c r="J249" s="51">
        <v>40</v>
      </c>
      <c r="K249" s="58">
        <v>22</v>
      </c>
      <c r="L249" s="50">
        <v>-17.416066115537099</v>
      </c>
      <c r="M249" s="45">
        <v>109.343965650488</v>
      </c>
      <c r="N249" s="45">
        <f t="shared" si="3"/>
        <v>29.814173837634637</v>
      </c>
      <c r="O249" s="44" t="s">
        <v>544</v>
      </c>
    </row>
    <row r="250" spans="1:17" x14ac:dyDescent="0.6">
      <c r="A250" s="44">
        <v>249</v>
      </c>
      <c r="B250" t="s">
        <v>545</v>
      </c>
      <c r="C250" t="s">
        <v>545</v>
      </c>
      <c r="D250" s="44" t="s">
        <v>7</v>
      </c>
      <c r="E250" s="45">
        <v>6.45</v>
      </c>
      <c r="G250" s="45" t="s">
        <v>686</v>
      </c>
      <c r="H250" s="53" t="s">
        <v>686</v>
      </c>
      <c r="I250" s="51">
        <v>11</v>
      </c>
      <c r="J250" s="51">
        <v>52</v>
      </c>
      <c r="K250" s="58">
        <v>58</v>
      </c>
      <c r="L250" s="50">
        <v>37.718611000000003</v>
      </c>
      <c r="M250" s="45">
        <v>109.029639970467</v>
      </c>
      <c r="N250" s="45">
        <f t="shared" si="3"/>
        <v>29.900126249000184</v>
      </c>
      <c r="O250" s="44" t="s">
        <v>12</v>
      </c>
      <c r="P250" s="55" t="s">
        <v>546</v>
      </c>
      <c r="Q250" s="55" t="s">
        <v>547</v>
      </c>
    </row>
    <row r="251" spans="1:17" x14ac:dyDescent="0.6">
      <c r="A251" s="44">
        <v>250</v>
      </c>
      <c r="B251" t="s">
        <v>548</v>
      </c>
      <c r="D251" s="44" t="s">
        <v>3</v>
      </c>
      <c r="E251" s="45">
        <v>11.98</v>
      </c>
      <c r="H251" s="45" t="s">
        <v>686</v>
      </c>
      <c r="I251" s="51">
        <v>13</v>
      </c>
      <c r="J251" s="51">
        <v>42</v>
      </c>
      <c r="K251" s="58">
        <v>43</v>
      </c>
      <c r="L251" s="50">
        <v>33.29</v>
      </c>
      <c r="M251" s="45">
        <v>108.790348106595</v>
      </c>
      <c r="N251" s="45">
        <f t="shared" si="3"/>
        <v>29.965893636131998</v>
      </c>
      <c r="O251" s="44" t="s">
        <v>17</v>
      </c>
      <c r="Q251" s="55" t="s">
        <v>549</v>
      </c>
    </row>
    <row r="252" spans="1:17" x14ac:dyDescent="0.6">
      <c r="A252" s="44">
        <v>251</v>
      </c>
      <c r="B252" t="s">
        <v>550</v>
      </c>
      <c r="D252" s="44" t="s">
        <v>7</v>
      </c>
      <c r="E252" s="45">
        <v>4.25</v>
      </c>
      <c r="F252" s="45" t="s">
        <v>686</v>
      </c>
      <c r="G252" s="53" t="s">
        <v>686</v>
      </c>
      <c r="H252" s="53" t="s">
        <v>686</v>
      </c>
      <c r="I252" s="51">
        <v>13</v>
      </c>
      <c r="J252" s="51">
        <v>11</v>
      </c>
      <c r="K252" s="58">
        <v>51</v>
      </c>
      <c r="L252" s="50">
        <v>27.883716</v>
      </c>
      <c r="M252" s="45">
        <v>108.72500920525</v>
      </c>
      <c r="N252" s="45">
        <f t="shared" si="3"/>
        <v>29.983901807226378</v>
      </c>
      <c r="O252" s="44" t="s">
        <v>444</v>
      </c>
      <c r="P252" s="55" t="s">
        <v>551</v>
      </c>
      <c r="Q252" s="55" t="s">
        <v>552</v>
      </c>
    </row>
    <row r="253" spans="1:17" x14ac:dyDescent="0.6">
      <c r="A253" s="44">
        <v>252</v>
      </c>
      <c r="B253" t="s">
        <v>553</v>
      </c>
      <c r="D253" s="44" t="s">
        <v>3</v>
      </c>
      <c r="E253" s="45">
        <v>10.302</v>
      </c>
      <c r="H253" s="45" t="s">
        <v>686</v>
      </c>
      <c r="I253" s="51">
        <v>5</v>
      </c>
      <c r="J253" s="51">
        <v>8</v>
      </c>
      <c r="K253" s="58">
        <v>35</v>
      </c>
      <c r="L253" s="50">
        <v>-18.180817999999999</v>
      </c>
      <c r="M253" s="45">
        <v>108.325409816944</v>
      </c>
      <c r="N253" s="45">
        <f t="shared" si="3"/>
        <v>30.094508809234881</v>
      </c>
      <c r="O253" s="44" t="s">
        <v>17</v>
      </c>
      <c r="Q253" s="55" t="s">
        <v>554</v>
      </c>
    </row>
    <row r="254" spans="1:17" x14ac:dyDescent="0.6">
      <c r="A254" s="44">
        <v>253</v>
      </c>
      <c r="B254" t="s">
        <v>555</v>
      </c>
      <c r="D254" s="44" t="s">
        <v>3</v>
      </c>
      <c r="E254" s="45">
        <v>11.734999999999999</v>
      </c>
      <c r="H254" s="45" t="s">
        <v>686</v>
      </c>
      <c r="I254" s="51">
        <v>5</v>
      </c>
      <c r="J254" s="51">
        <v>3</v>
      </c>
      <c r="K254" s="58">
        <v>19</v>
      </c>
      <c r="L254" s="50">
        <v>-17.376346000000002</v>
      </c>
      <c r="M254" s="45">
        <v>108.273247014755</v>
      </c>
      <c r="N254" s="45">
        <f t="shared" si="3"/>
        <v>30.109007440736875</v>
      </c>
      <c r="O254" s="44" t="s">
        <v>72</v>
      </c>
      <c r="Q254" s="55" t="s">
        <v>556</v>
      </c>
    </row>
    <row r="255" spans="1:17" x14ac:dyDescent="0.6">
      <c r="A255" s="44">
        <v>254</v>
      </c>
      <c r="B255" t="s">
        <v>557</v>
      </c>
      <c r="D255" s="44" t="s">
        <v>3</v>
      </c>
      <c r="E255" s="45">
        <v>15.9</v>
      </c>
      <c r="H255" s="45" t="s">
        <v>686</v>
      </c>
      <c r="I255" s="51">
        <v>2</v>
      </c>
      <c r="J255" s="51">
        <v>2</v>
      </c>
      <c r="K255" s="58">
        <v>15</v>
      </c>
      <c r="L255" s="50">
        <v>10.337203000000001</v>
      </c>
      <c r="M255" s="45">
        <v>108.258242760882</v>
      </c>
      <c r="N255" s="45">
        <f t="shared" si="3"/>
        <v>30.113180455003352</v>
      </c>
      <c r="O255" s="44" t="s">
        <v>5</v>
      </c>
    </row>
    <row r="256" spans="1:17" x14ac:dyDescent="0.6">
      <c r="A256" s="44">
        <v>255</v>
      </c>
      <c r="B256" t="s">
        <v>558</v>
      </c>
      <c r="D256" s="44" t="s">
        <v>7</v>
      </c>
      <c r="E256" s="45">
        <v>4.22</v>
      </c>
      <c r="F256" s="45" t="s">
        <v>686</v>
      </c>
      <c r="G256" s="53" t="s">
        <v>686</v>
      </c>
      <c r="H256" s="53" t="s">
        <v>686</v>
      </c>
      <c r="I256" s="51">
        <v>21</v>
      </c>
      <c r="J256" s="51">
        <v>26</v>
      </c>
      <c r="K256" s="58">
        <v>26</v>
      </c>
      <c r="L256" s="50">
        <v>-65.361175000000003</v>
      </c>
      <c r="M256" s="45">
        <v>108.010205638928</v>
      </c>
      <c r="N256" s="45">
        <f t="shared" si="3"/>
        <v>30.182333055618795</v>
      </c>
      <c r="O256" s="44" t="s">
        <v>227</v>
      </c>
      <c r="P256" s="55" t="s">
        <v>559</v>
      </c>
      <c r="Q256" s="55" t="s">
        <v>560</v>
      </c>
    </row>
    <row r="257" spans="1:17" x14ac:dyDescent="0.6">
      <c r="A257" s="44">
        <v>247</v>
      </c>
      <c r="B257" t="s">
        <v>540</v>
      </c>
      <c r="D257" s="44" t="s">
        <v>7</v>
      </c>
      <c r="E257" s="45">
        <v>4.8499999999999996</v>
      </c>
      <c r="F257" s="45" t="s">
        <v>686</v>
      </c>
      <c r="G257" s="45" t="s">
        <v>686</v>
      </c>
      <c r="H257" s="53" t="s">
        <v>686</v>
      </c>
      <c r="I257" s="51">
        <v>3</v>
      </c>
      <c r="J257" s="51">
        <v>19</v>
      </c>
      <c r="K257" s="58">
        <v>22</v>
      </c>
      <c r="L257" s="50">
        <v>3.370787</v>
      </c>
      <c r="M257" s="45">
        <v>107.802339388099</v>
      </c>
      <c r="N257" s="45">
        <f t="shared" si="3"/>
        <v>30.240531128584141</v>
      </c>
      <c r="O257" s="44" t="s">
        <v>357</v>
      </c>
      <c r="P257" s="55" t="s">
        <v>541</v>
      </c>
      <c r="Q257" s="55" t="s">
        <v>542</v>
      </c>
    </row>
    <row r="258" spans="1:17" x14ac:dyDescent="0.6">
      <c r="A258" s="44">
        <v>257</v>
      </c>
      <c r="B258" t="s">
        <v>561</v>
      </c>
      <c r="D258" s="44" t="s">
        <v>3</v>
      </c>
      <c r="E258" s="45">
        <v>15.43</v>
      </c>
      <c r="H258" s="45" t="s">
        <v>686</v>
      </c>
      <c r="I258" s="51">
        <v>11</v>
      </c>
      <c r="J258" s="51">
        <v>46</v>
      </c>
      <c r="K258" s="58">
        <v>29</v>
      </c>
      <c r="L258" s="50">
        <v>-40.497819</v>
      </c>
      <c r="M258" s="45">
        <v>107.423732788016</v>
      </c>
      <c r="N258" s="45">
        <f t="shared" si="3"/>
        <v>30.347111531053404</v>
      </c>
      <c r="O258" s="44" t="s">
        <v>52</v>
      </c>
      <c r="P258" s="55" t="s">
        <v>564</v>
      </c>
    </row>
    <row r="259" spans="1:17" x14ac:dyDescent="0.6">
      <c r="A259" s="44">
        <v>256</v>
      </c>
      <c r="B259" t="s">
        <v>561</v>
      </c>
      <c r="D259" s="44" t="s">
        <v>7</v>
      </c>
      <c r="E259" s="45">
        <v>4.88</v>
      </c>
      <c r="F259" s="45" t="s">
        <v>686</v>
      </c>
      <c r="G259" s="45" t="s">
        <v>686</v>
      </c>
      <c r="H259" s="53" t="s">
        <v>686</v>
      </c>
      <c r="I259" s="51">
        <v>11</v>
      </c>
      <c r="J259" s="51">
        <v>46</v>
      </c>
      <c r="K259" s="58">
        <v>29</v>
      </c>
      <c r="L259" s="50">
        <v>-40.497819</v>
      </c>
      <c r="M259" s="45">
        <v>107.30243385622801</v>
      </c>
      <c r="N259" s="45">
        <f t="shared" ref="N259:N297" si="4">3260/M259</f>
        <v>30.381417110892347</v>
      </c>
      <c r="O259" s="44" t="s">
        <v>8</v>
      </c>
      <c r="P259" s="55" t="s">
        <v>562</v>
      </c>
      <c r="Q259" s="55" t="s">
        <v>563</v>
      </c>
    </row>
    <row r="260" spans="1:17" x14ac:dyDescent="0.6">
      <c r="A260" s="44">
        <v>258</v>
      </c>
      <c r="B260" t="s">
        <v>565</v>
      </c>
      <c r="D260" s="44" t="s">
        <v>3</v>
      </c>
      <c r="E260" s="45">
        <v>10.189</v>
      </c>
      <c r="H260" s="45" t="s">
        <v>686</v>
      </c>
      <c r="I260" s="51">
        <v>2</v>
      </c>
      <c r="J260" s="51">
        <v>5</v>
      </c>
      <c r="K260" s="58">
        <v>6</v>
      </c>
      <c r="L260" s="50">
        <v>-17.615742000000001</v>
      </c>
      <c r="M260" s="45">
        <v>107.29720247543401</v>
      </c>
      <c r="N260" s="45">
        <f t="shared" si="4"/>
        <v>30.382898386809163</v>
      </c>
      <c r="O260" s="44" t="s">
        <v>72</v>
      </c>
      <c r="Q260" s="55" t="s">
        <v>566</v>
      </c>
    </row>
    <row r="261" spans="1:17" x14ac:dyDescent="0.6">
      <c r="A261" s="44">
        <v>259</v>
      </c>
      <c r="B261" t="s">
        <v>567</v>
      </c>
      <c r="D261" s="44" t="s">
        <v>3</v>
      </c>
      <c r="E261" s="45">
        <v>12.167</v>
      </c>
      <c r="H261" s="45" t="s">
        <v>686</v>
      </c>
      <c r="I261" s="51">
        <v>2</v>
      </c>
      <c r="J261" s="51">
        <v>5</v>
      </c>
      <c r="K261" s="58">
        <v>47</v>
      </c>
      <c r="L261" s="50">
        <v>-30.175984</v>
      </c>
      <c r="M261" s="45">
        <v>106.609572300634</v>
      </c>
      <c r="N261" s="45">
        <f t="shared" si="4"/>
        <v>30.578867634952637</v>
      </c>
      <c r="O261" s="44" t="s">
        <v>224</v>
      </c>
      <c r="Q261" s="55" t="s">
        <v>568</v>
      </c>
    </row>
    <row r="262" spans="1:17" x14ac:dyDescent="0.6">
      <c r="A262" s="44">
        <v>260</v>
      </c>
      <c r="B262" t="s">
        <v>569</v>
      </c>
      <c r="D262" s="44" t="s">
        <v>3</v>
      </c>
      <c r="E262" s="45">
        <v>11.143000000000001</v>
      </c>
      <c r="H262" s="45" t="s">
        <v>686</v>
      </c>
      <c r="I262" s="51">
        <v>19</v>
      </c>
      <c r="J262" s="51">
        <v>12</v>
      </c>
      <c r="K262" s="58">
        <v>17</v>
      </c>
      <c r="L262" s="50">
        <v>2.8831440000000002</v>
      </c>
      <c r="M262" s="45">
        <v>106.2794</v>
      </c>
      <c r="N262" s="45">
        <f t="shared" si="4"/>
        <v>30.67386530221285</v>
      </c>
      <c r="O262" s="44" t="s">
        <v>39</v>
      </c>
      <c r="Q262" s="55" t="s">
        <v>570</v>
      </c>
    </row>
    <row r="263" spans="1:17" x14ac:dyDescent="0.6">
      <c r="A263" s="44">
        <v>261</v>
      </c>
      <c r="B263" t="s">
        <v>571</v>
      </c>
      <c r="D263" s="44" t="s">
        <v>3</v>
      </c>
      <c r="E263" s="45">
        <v>9.9789999999999992</v>
      </c>
      <c r="G263" s="45" t="s">
        <v>686</v>
      </c>
      <c r="H263" s="45" t="s">
        <v>686</v>
      </c>
      <c r="I263" s="51">
        <v>9</v>
      </c>
      <c r="J263" s="51">
        <v>44</v>
      </c>
      <c r="K263" s="58">
        <v>28</v>
      </c>
      <c r="L263" s="50">
        <v>-45.780174000000002</v>
      </c>
      <c r="M263" s="45">
        <v>106.17268218621599</v>
      </c>
      <c r="N263" s="45">
        <f t="shared" si="4"/>
        <v>30.704696658998351</v>
      </c>
      <c r="O263" s="44" t="s">
        <v>76</v>
      </c>
      <c r="Q263" s="55" t="s">
        <v>572</v>
      </c>
    </row>
    <row r="264" spans="1:17" x14ac:dyDescent="0.6">
      <c r="A264" s="44">
        <v>262</v>
      </c>
      <c r="B264" t="s">
        <v>573</v>
      </c>
      <c r="D264" s="44" t="s">
        <v>3</v>
      </c>
      <c r="E264" s="45">
        <v>10.906000000000001</v>
      </c>
      <c r="H264" s="45" t="s">
        <v>686</v>
      </c>
      <c r="I264" s="51">
        <v>9</v>
      </c>
      <c r="J264" s="51">
        <v>36</v>
      </c>
      <c r="K264" s="58">
        <v>1</v>
      </c>
      <c r="L264" s="50">
        <v>-21.667003999999999</v>
      </c>
      <c r="M264" s="45">
        <v>105.978909135584</v>
      </c>
      <c r="N264" s="45">
        <f t="shared" si="4"/>
        <v>30.760837477854412</v>
      </c>
      <c r="O264" s="44" t="s">
        <v>224</v>
      </c>
      <c r="Q264" s="55" t="s">
        <v>574</v>
      </c>
    </row>
    <row r="265" spans="1:17" x14ac:dyDescent="0.6">
      <c r="A265" s="44">
        <v>263</v>
      </c>
      <c r="B265" t="s">
        <v>575</v>
      </c>
      <c r="D265" s="44" t="s">
        <v>3</v>
      </c>
      <c r="E265" s="45">
        <v>10.4</v>
      </c>
      <c r="H265" s="45" t="s">
        <v>686</v>
      </c>
      <c r="I265" s="51">
        <v>6</v>
      </c>
      <c r="J265" s="51">
        <v>10</v>
      </c>
      <c r="K265" s="58">
        <v>20</v>
      </c>
      <c r="L265" s="50">
        <v>82.098371</v>
      </c>
      <c r="M265" s="45">
        <v>105.690347617797</v>
      </c>
      <c r="N265" s="45">
        <f t="shared" si="4"/>
        <v>30.844822384244431</v>
      </c>
      <c r="O265" s="44" t="s">
        <v>48</v>
      </c>
      <c r="Q265" s="55" t="s">
        <v>576</v>
      </c>
    </row>
    <row r="266" spans="1:17" x14ac:dyDescent="0.6">
      <c r="A266" s="44">
        <v>264</v>
      </c>
      <c r="B266" t="s">
        <v>577</v>
      </c>
      <c r="D266" s="44" t="s">
        <v>3</v>
      </c>
      <c r="E266" s="45">
        <v>9.9510000000000005</v>
      </c>
      <c r="G266" s="45" t="s">
        <v>686</v>
      </c>
      <c r="H266" s="45" t="s">
        <v>686</v>
      </c>
      <c r="I266" s="51">
        <v>4</v>
      </c>
      <c r="J266" s="51">
        <v>42</v>
      </c>
      <c r="K266" s="58">
        <v>56</v>
      </c>
      <c r="L266" s="50">
        <v>18.951163000000001</v>
      </c>
      <c r="M266" s="45">
        <v>105.427484171353</v>
      </c>
      <c r="N266" s="45">
        <f t="shared" si="4"/>
        <v>30.921728101767744</v>
      </c>
      <c r="O266" s="44" t="s">
        <v>48</v>
      </c>
      <c r="P266" s="55" t="s">
        <v>577</v>
      </c>
      <c r="Q266" s="55" t="s">
        <v>578</v>
      </c>
    </row>
    <row r="267" spans="1:17" x14ac:dyDescent="0.6">
      <c r="A267" s="44">
        <v>265</v>
      </c>
      <c r="B267" t="s">
        <v>579</v>
      </c>
      <c r="D267" s="44" t="s">
        <v>3</v>
      </c>
      <c r="E267" s="45">
        <v>10.663</v>
      </c>
      <c r="H267" s="45" t="s">
        <v>686</v>
      </c>
      <c r="I267" s="51">
        <v>12</v>
      </c>
      <c r="J267" s="51">
        <v>37</v>
      </c>
      <c r="K267" s="58">
        <v>49</v>
      </c>
      <c r="L267" s="50">
        <v>-52.001286</v>
      </c>
      <c r="M267" s="45">
        <v>105.346664327665</v>
      </c>
      <c r="N267" s="45">
        <f t="shared" si="4"/>
        <v>30.945450630123979</v>
      </c>
      <c r="O267" s="44" t="s">
        <v>291</v>
      </c>
      <c r="Q267" s="55" t="s">
        <v>580</v>
      </c>
    </row>
    <row r="268" spans="1:17" x14ac:dyDescent="0.6">
      <c r="A268" s="44">
        <v>266</v>
      </c>
      <c r="B268" t="s">
        <v>581</v>
      </c>
      <c r="D268" s="44" t="s">
        <v>56</v>
      </c>
      <c r="E268" s="45">
        <v>13.53</v>
      </c>
      <c r="H268" s="45" t="s">
        <v>686</v>
      </c>
      <c r="I268" s="51">
        <v>20</v>
      </c>
      <c r="J268" s="51">
        <v>49</v>
      </c>
      <c r="K268" s="58">
        <v>9</v>
      </c>
      <c r="L268" s="50">
        <v>-40.201794</v>
      </c>
      <c r="M268" s="45">
        <v>105.1555</v>
      </c>
      <c r="N268" s="45">
        <f t="shared" si="4"/>
        <v>31.001706995829984</v>
      </c>
    </row>
    <row r="269" spans="1:17" x14ac:dyDescent="0.6">
      <c r="A269" s="44">
        <v>267</v>
      </c>
      <c r="B269" t="s">
        <v>582</v>
      </c>
      <c r="D269" s="44" t="s">
        <v>3</v>
      </c>
      <c r="E269" s="45">
        <v>13.1</v>
      </c>
      <c r="H269" s="45" t="s">
        <v>686</v>
      </c>
      <c r="I269" s="51">
        <v>9</v>
      </c>
      <c r="J269" s="51">
        <v>17</v>
      </c>
      <c r="K269" s="58">
        <v>3</v>
      </c>
      <c r="L269" s="50">
        <v>-77.822664000000003</v>
      </c>
      <c r="M269" s="45">
        <v>105.033593743758</v>
      </c>
      <c r="N269" s="45">
        <f t="shared" si="4"/>
        <v>31.037688836517955</v>
      </c>
      <c r="O269" s="44" t="s">
        <v>113</v>
      </c>
    </row>
    <row r="270" spans="1:17" x14ac:dyDescent="0.6">
      <c r="A270" s="44">
        <v>268</v>
      </c>
      <c r="B270" t="s">
        <v>583</v>
      </c>
      <c r="D270" s="44" t="s">
        <v>3</v>
      </c>
      <c r="E270" s="45">
        <v>10.49</v>
      </c>
      <c r="H270" s="45" t="s">
        <v>686</v>
      </c>
      <c r="I270" s="51">
        <v>17</v>
      </c>
      <c r="J270" s="51">
        <v>43</v>
      </c>
      <c r="K270" s="58">
        <v>55</v>
      </c>
      <c r="L270" s="50">
        <v>43.374823999999997</v>
      </c>
      <c r="M270" s="45">
        <v>104.914746398948</v>
      </c>
      <c r="N270" s="45">
        <f t="shared" si="4"/>
        <v>31.072848306791396</v>
      </c>
      <c r="O270" s="44" t="s">
        <v>224</v>
      </c>
      <c r="Q270" s="55" t="s">
        <v>584</v>
      </c>
    </row>
    <row r="271" spans="1:17" x14ac:dyDescent="0.6">
      <c r="A271" s="44">
        <v>269</v>
      </c>
      <c r="B271" t="s">
        <v>585</v>
      </c>
      <c r="D271" s="44" t="s">
        <v>3</v>
      </c>
      <c r="E271" s="45">
        <v>13.89</v>
      </c>
      <c r="H271" s="45" t="s">
        <v>686</v>
      </c>
      <c r="I271" s="51">
        <v>9</v>
      </c>
      <c r="J271" s="51">
        <v>53</v>
      </c>
      <c r="K271" s="58">
        <v>55</v>
      </c>
      <c r="L271" s="50">
        <v>20.946325000000002</v>
      </c>
      <c r="M271" s="45">
        <v>104.76384886335001</v>
      </c>
      <c r="N271" s="45">
        <f t="shared" si="4"/>
        <v>31.1176043584674</v>
      </c>
      <c r="O271" s="44" t="s">
        <v>93</v>
      </c>
    </row>
    <row r="272" spans="1:17" x14ac:dyDescent="0.6">
      <c r="A272" s="44">
        <v>270</v>
      </c>
      <c r="B272" t="s">
        <v>586</v>
      </c>
      <c r="D272" s="44" t="s">
        <v>7</v>
      </c>
      <c r="E272" s="45">
        <v>5.98</v>
      </c>
      <c r="F272" s="45" t="s">
        <v>686</v>
      </c>
      <c r="G272" s="45" t="s">
        <v>686</v>
      </c>
      <c r="H272" s="53" t="s">
        <v>686</v>
      </c>
      <c r="I272" s="51">
        <v>11</v>
      </c>
      <c r="J272" s="51">
        <v>34</v>
      </c>
      <c r="K272" s="58">
        <v>29</v>
      </c>
      <c r="L272" s="50">
        <v>-32.831339</v>
      </c>
      <c r="M272" s="45">
        <v>104.61328830585499</v>
      </c>
      <c r="N272" s="45">
        <f t="shared" si="4"/>
        <v>31.162389145715672</v>
      </c>
      <c r="O272" s="44" t="s">
        <v>170</v>
      </c>
      <c r="P272" s="55" t="s">
        <v>587</v>
      </c>
      <c r="Q272" s="55" t="s">
        <v>588</v>
      </c>
    </row>
    <row r="273" spans="1:17" x14ac:dyDescent="0.6">
      <c r="A273" s="44">
        <v>271</v>
      </c>
      <c r="B273" t="s">
        <v>589</v>
      </c>
      <c r="D273" s="44" t="s">
        <v>7</v>
      </c>
      <c r="E273" s="45">
        <v>5.34</v>
      </c>
      <c r="F273" s="45" t="s">
        <v>686</v>
      </c>
      <c r="G273" s="45" t="s">
        <v>686</v>
      </c>
      <c r="H273" s="53" t="s">
        <v>686</v>
      </c>
      <c r="I273" s="51">
        <v>11</v>
      </c>
      <c r="J273" s="51">
        <v>41</v>
      </c>
      <c r="K273" s="58">
        <v>3</v>
      </c>
      <c r="L273" s="50">
        <v>34.201633999999999</v>
      </c>
      <c r="M273" s="45">
        <v>104.425170414964</v>
      </c>
      <c r="N273" s="45">
        <f t="shared" si="4"/>
        <v>31.218526980089525</v>
      </c>
      <c r="O273" s="44" t="s">
        <v>255</v>
      </c>
      <c r="P273" s="55" t="s">
        <v>590</v>
      </c>
      <c r="Q273" s="55" t="s">
        <v>591</v>
      </c>
    </row>
    <row r="274" spans="1:17" x14ac:dyDescent="0.6">
      <c r="A274" s="44">
        <v>272</v>
      </c>
      <c r="B274" t="s">
        <v>592</v>
      </c>
      <c r="D274" s="44" t="s">
        <v>3</v>
      </c>
      <c r="E274" s="45">
        <v>13.88</v>
      </c>
      <c r="H274" s="45" t="s">
        <v>686</v>
      </c>
      <c r="I274" s="51">
        <v>20</v>
      </c>
      <c r="J274" s="51">
        <v>50</v>
      </c>
      <c r="K274" s="58">
        <v>16</v>
      </c>
      <c r="L274" s="50">
        <v>-34.411867000000001</v>
      </c>
      <c r="M274" s="45">
        <v>104.13101101563799</v>
      </c>
      <c r="N274" s="45">
        <f t="shared" si="4"/>
        <v>31.306716108906556</v>
      </c>
      <c r="O274" s="44" t="s">
        <v>258</v>
      </c>
    </row>
    <row r="275" spans="1:17" x14ac:dyDescent="0.6">
      <c r="A275" s="44">
        <v>273</v>
      </c>
      <c r="B275" t="s">
        <v>593</v>
      </c>
      <c r="D275" s="44" t="s">
        <v>3</v>
      </c>
      <c r="E275" s="45">
        <v>10.694000000000001</v>
      </c>
      <c r="H275" s="45" t="s">
        <v>686</v>
      </c>
      <c r="I275" s="51">
        <v>9</v>
      </c>
      <c r="J275" s="51">
        <v>39</v>
      </c>
      <c r="K275" s="58">
        <v>46</v>
      </c>
      <c r="L275" s="50">
        <v>-41.067557999999998</v>
      </c>
      <c r="M275" s="45">
        <v>104.095743316414</v>
      </c>
      <c r="N275" s="45">
        <f t="shared" si="4"/>
        <v>31.317322842786766</v>
      </c>
      <c r="O275" s="44" t="s">
        <v>72</v>
      </c>
    </row>
    <row r="276" spans="1:17" x14ac:dyDescent="0.6">
      <c r="A276" s="44">
        <v>274</v>
      </c>
      <c r="B276" t="s">
        <v>594</v>
      </c>
      <c r="D276" s="44" t="s">
        <v>3</v>
      </c>
      <c r="E276" s="45">
        <v>13.69</v>
      </c>
      <c r="H276" s="45" t="s">
        <v>686</v>
      </c>
      <c r="I276" s="51">
        <v>3</v>
      </c>
      <c r="J276" s="51">
        <v>52</v>
      </c>
      <c r="K276" s="58">
        <v>41</v>
      </c>
      <c r="L276" s="50">
        <v>17.017666999999999</v>
      </c>
      <c r="M276" s="45">
        <v>103.50079405457301</v>
      </c>
      <c r="N276" s="45">
        <f t="shared" si="4"/>
        <v>31.497342892665106</v>
      </c>
      <c r="O276" s="44" t="s">
        <v>35</v>
      </c>
    </row>
    <row r="277" spans="1:17" x14ac:dyDescent="0.6">
      <c r="A277" s="44">
        <v>275</v>
      </c>
      <c r="B277" t="s">
        <v>595</v>
      </c>
      <c r="D277" s="44" t="s">
        <v>3</v>
      </c>
      <c r="E277" s="45">
        <v>13.8</v>
      </c>
      <c r="H277" s="45" t="s">
        <v>686</v>
      </c>
      <c r="I277" s="51">
        <v>9</v>
      </c>
      <c r="J277" s="51">
        <v>15</v>
      </c>
      <c r="K277" s="58">
        <v>36</v>
      </c>
      <c r="L277" s="50">
        <v>-10.596450000000001</v>
      </c>
      <c r="M277" s="45">
        <v>103.33</v>
      </c>
      <c r="N277" s="45">
        <f t="shared" si="4"/>
        <v>31.549404819510308</v>
      </c>
      <c r="O277" s="44" t="s">
        <v>35</v>
      </c>
    </row>
    <row r="278" spans="1:17" x14ac:dyDescent="0.6">
      <c r="A278" s="44">
        <v>276</v>
      </c>
      <c r="B278" t="s">
        <v>596</v>
      </c>
      <c r="D278" s="44" t="s">
        <v>3</v>
      </c>
      <c r="E278" s="45">
        <v>10.127000000000001</v>
      </c>
      <c r="H278" s="45" t="s">
        <v>686</v>
      </c>
      <c r="I278" s="51">
        <v>17</v>
      </c>
      <c r="J278" s="51">
        <v>35</v>
      </c>
      <c r="K278" s="58">
        <v>13</v>
      </c>
      <c r="L278" s="50">
        <v>-48.680858999999998</v>
      </c>
      <c r="M278" s="45">
        <v>103.308053194355</v>
      </c>
      <c r="N278" s="45">
        <f t="shared" si="4"/>
        <v>31.556107188148371</v>
      </c>
      <c r="O278" s="44" t="s">
        <v>72</v>
      </c>
      <c r="Q278" s="55" t="s">
        <v>597</v>
      </c>
    </row>
    <row r="279" spans="1:17" x14ac:dyDescent="0.6">
      <c r="A279" s="44">
        <v>277</v>
      </c>
      <c r="B279" t="s">
        <v>598</v>
      </c>
      <c r="D279" s="44" t="s">
        <v>3</v>
      </c>
      <c r="E279" s="45">
        <v>11.855</v>
      </c>
      <c r="H279" s="45" t="s">
        <v>686</v>
      </c>
      <c r="I279" s="51">
        <v>15</v>
      </c>
      <c r="J279" s="51">
        <v>42</v>
      </c>
      <c r="K279" s="58">
        <v>6</v>
      </c>
      <c r="L279" s="50">
        <v>-19.471594</v>
      </c>
      <c r="M279" s="45">
        <v>103.179781900672</v>
      </c>
      <c r="N279" s="45">
        <f t="shared" si="4"/>
        <v>31.595337186681608</v>
      </c>
      <c r="O279" s="44" t="s">
        <v>72</v>
      </c>
      <c r="Q279" s="55" t="s">
        <v>599</v>
      </c>
    </row>
    <row r="280" spans="1:17" x14ac:dyDescent="0.6">
      <c r="A280" s="44">
        <v>281</v>
      </c>
      <c r="B280" t="s">
        <v>605</v>
      </c>
      <c r="D280" s="44" t="s">
        <v>31</v>
      </c>
      <c r="E280" s="45">
        <v>13.9</v>
      </c>
      <c r="H280" s="45" t="s">
        <v>686</v>
      </c>
      <c r="I280" s="51">
        <v>1</v>
      </c>
      <c r="J280" s="51">
        <v>43</v>
      </c>
      <c r="K280" s="58">
        <v>0</v>
      </c>
      <c r="L280" s="50">
        <v>-67.308425</v>
      </c>
      <c r="M280" s="45">
        <v>102.90778143705801</v>
      </c>
      <c r="N280" s="45">
        <f t="shared" si="4"/>
        <v>31.678848328820788</v>
      </c>
      <c r="O280" s="44" t="s">
        <v>606</v>
      </c>
    </row>
    <row r="281" spans="1:17" x14ac:dyDescent="0.6">
      <c r="A281" s="44">
        <v>282</v>
      </c>
      <c r="B281" t="s">
        <v>607</v>
      </c>
      <c r="D281" s="44" t="s">
        <v>3</v>
      </c>
      <c r="E281" s="45">
        <v>10.613</v>
      </c>
      <c r="H281" s="45" t="s">
        <v>686</v>
      </c>
      <c r="I281" s="51">
        <v>11</v>
      </c>
      <c r="J281" s="51">
        <v>42</v>
      </c>
      <c r="K281" s="58">
        <v>11</v>
      </c>
      <c r="L281" s="50">
        <v>26.706569999999999</v>
      </c>
      <c r="M281" s="45">
        <v>102.30138546700699</v>
      </c>
      <c r="N281" s="45">
        <f t="shared" si="4"/>
        <v>31.866626098151681</v>
      </c>
      <c r="O281" s="44" t="s">
        <v>224</v>
      </c>
      <c r="Q281" s="55" t="s">
        <v>608</v>
      </c>
    </row>
    <row r="282" spans="1:17" x14ac:dyDescent="0.6">
      <c r="A282" s="44">
        <v>279</v>
      </c>
      <c r="B282" t="s">
        <v>602</v>
      </c>
      <c r="D282" s="44" t="s">
        <v>3</v>
      </c>
      <c r="E282" s="45">
        <v>14.47</v>
      </c>
      <c r="H282" s="45" t="s">
        <v>686</v>
      </c>
      <c r="I282" s="51">
        <v>1</v>
      </c>
      <c r="J282" s="51">
        <v>4</v>
      </c>
      <c r="K282" s="58">
        <v>53</v>
      </c>
      <c r="L282" s="50">
        <v>-18.124632999999999</v>
      </c>
      <c r="M282" s="45">
        <v>102.282746316613</v>
      </c>
      <c r="N282" s="45">
        <f t="shared" si="4"/>
        <v>31.872433204997972</v>
      </c>
      <c r="O282" s="44" t="s">
        <v>35</v>
      </c>
    </row>
    <row r="283" spans="1:17" x14ac:dyDescent="0.6">
      <c r="A283" s="44">
        <v>283</v>
      </c>
      <c r="B283" t="s">
        <v>609</v>
      </c>
      <c r="D283" s="44" t="s">
        <v>7</v>
      </c>
      <c r="E283" s="45">
        <v>8.11</v>
      </c>
      <c r="G283" s="45" t="s">
        <v>686</v>
      </c>
      <c r="H283" s="53" t="s">
        <v>686</v>
      </c>
      <c r="I283" s="51">
        <v>16</v>
      </c>
      <c r="J283" s="51">
        <v>45</v>
      </c>
      <c r="K283" s="58">
        <v>6</v>
      </c>
      <c r="L283" s="50">
        <v>33.509228999999998</v>
      </c>
      <c r="M283" s="45">
        <v>101.561486498072</v>
      </c>
      <c r="N283" s="45">
        <f t="shared" si="4"/>
        <v>32.098781855284152</v>
      </c>
      <c r="O283" s="44" t="s">
        <v>58</v>
      </c>
      <c r="P283" s="55" t="s">
        <v>609</v>
      </c>
      <c r="Q283" s="55" t="s">
        <v>610</v>
      </c>
    </row>
    <row r="284" spans="1:17" x14ac:dyDescent="0.6">
      <c r="A284" s="44">
        <v>284</v>
      </c>
      <c r="B284" t="s">
        <v>611</v>
      </c>
      <c r="C284" t="s">
        <v>612</v>
      </c>
      <c r="D284" s="44" t="s">
        <v>3</v>
      </c>
      <c r="E284" s="45">
        <v>9.6</v>
      </c>
      <c r="G284" s="45" t="s">
        <v>686</v>
      </c>
      <c r="H284" s="45" t="s">
        <v>686</v>
      </c>
      <c r="I284" s="51">
        <v>1</v>
      </c>
      <c r="J284" s="51">
        <v>2</v>
      </c>
      <c r="K284" s="58">
        <v>38</v>
      </c>
      <c r="L284" s="50">
        <v>62.345044000000001</v>
      </c>
      <c r="M284" s="45">
        <v>101.42379529598399</v>
      </c>
      <c r="N284" s="45">
        <f t="shared" si="4"/>
        <v>32.142358610091215</v>
      </c>
      <c r="O284" s="44" t="s">
        <v>152</v>
      </c>
      <c r="Q284" s="55" t="s">
        <v>613</v>
      </c>
    </row>
    <row r="285" spans="1:17" x14ac:dyDescent="0.6">
      <c r="A285" s="44">
        <v>285</v>
      </c>
      <c r="B285" t="s">
        <v>611</v>
      </c>
      <c r="C285" t="s">
        <v>614</v>
      </c>
      <c r="D285" s="44" t="s">
        <v>3</v>
      </c>
      <c r="E285" s="45">
        <v>13.21</v>
      </c>
      <c r="H285" s="45" t="s">
        <v>686</v>
      </c>
      <c r="I285" s="51">
        <v>1</v>
      </c>
      <c r="J285" s="51">
        <v>3</v>
      </c>
      <c r="K285" s="58">
        <v>19</v>
      </c>
      <c r="L285" s="50">
        <v>62.365600000000001</v>
      </c>
      <c r="M285" s="45">
        <v>101.37235858535</v>
      </c>
      <c r="N285" s="45">
        <f t="shared" si="4"/>
        <v>32.158667762033552</v>
      </c>
      <c r="O285" s="44" t="s">
        <v>35</v>
      </c>
    </row>
    <row r="286" spans="1:17" x14ac:dyDescent="0.6">
      <c r="A286" s="44">
        <v>286</v>
      </c>
      <c r="B286" t="s">
        <v>615</v>
      </c>
      <c r="C286" t="s">
        <v>616</v>
      </c>
      <c r="D286" s="44" t="s">
        <v>3</v>
      </c>
      <c r="E286" s="45">
        <v>10.327</v>
      </c>
      <c r="H286" s="45" t="s">
        <v>686</v>
      </c>
      <c r="I286" s="51">
        <v>0</v>
      </c>
      <c r="J286" s="51">
        <v>32</v>
      </c>
      <c r="K286" s="58">
        <v>29</v>
      </c>
      <c r="L286" s="50">
        <v>67.235669999999999</v>
      </c>
      <c r="M286" s="45">
        <v>101.086427299129</v>
      </c>
      <c r="N286" s="45">
        <f t="shared" si="4"/>
        <v>32.249631202744958</v>
      </c>
      <c r="O286" s="44" t="s">
        <v>48</v>
      </c>
    </row>
    <row r="287" spans="1:17" x14ac:dyDescent="0.6">
      <c r="A287" s="44">
        <v>288</v>
      </c>
      <c r="B287" t="s">
        <v>617</v>
      </c>
      <c r="D287" s="44" t="s">
        <v>7</v>
      </c>
      <c r="E287" s="45">
        <v>5.77</v>
      </c>
      <c r="F287" s="45" t="s">
        <v>686</v>
      </c>
      <c r="G287" s="45" t="s">
        <v>686</v>
      </c>
      <c r="H287" s="53" t="s">
        <v>686</v>
      </c>
      <c r="I287" s="51">
        <v>16</v>
      </c>
      <c r="J287" s="51">
        <v>36</v>
      </c>
      <c r="K287" s="58">
        <v>21</v>
      </c>
      <c r="L287" s="50">
        <v>-2.324589</v>
      </c>
      <c r="M287" s="45">
        <v>101.071888119096</v>
      </c>
      <c r="N287" s="45">
        <f t="shared" si="4"/>
        <v>32.254270308660359</v>
      </c>
      <c r="O287" s="44" t="s">
        <v>12</v>
      </c>
      <c r="P287" s="55" t="s">
        <v>618</v>
      </c>
      <c r="Q287" s="55" t="s">
        <v>619</v>
      </c>
    </row>
    <row r="288" spans="1:17" x14ac:dyDescent="0.6">
      <c r="A288" s="44">
        <v>289</v>
      </c>
      <c r="B288" t="s">
        <v>620</v>
      </c>
      <c r="D288" s="44" t="s">
        <v>56</v>
      </c>
      <c r="E288" s="45">
        <v>12.3</v>
      </c>
      <c r="H288" s="45" t="s">
        <v>686</v>
      </c>
      <c r="I288" s="51">
        <v>8</v>
      </c>
      <c r="J288" s="51">
        <v>15</v>
      </c>
      <c r="K288" s="58">
        <v>11</v>
      </c>
      <c r="L288" s="50">
        <v>-23.737677999999999</v>
      </c>
      <c r="M288" s="45">
        <v>101.04081512316399</v>
      </c>
      <c r="N288" s="45">
        <f t="shared" si="4"/>
        <v>32.264189436973695</v>
      </c>
    </row>
    <row r="289" spans="1:17" x14ac:dyDescent="0.6">
      <c r="A289" s="44">
        <v>290</v>
      </c>
      <c r="B289" t="s">
        <v>621</v>
      </c>
      <c r="D289" s="44" t="s">
        <v>3</v>
      </c>
      <c r="E289" s="45">
        <v>8.6479999999999997</v>
      </c>
      <c r="G289" s="45" t="s">
        <v>686</v>
      </c>
      <c r="H289" s="53" t="s">
        <v>686</v>
      </c>
      <c r="I289" s="51">
        <v>4</v>
      </c>
      <c r="J289" s="51">
        <v>37</v>
      </c>
      <c r="K289" s="58">
        <v>40</v>
      </c>
      <c r="L289" s="50">
        <v>52.893613999999999</v>
      </c>
      <c r="M289" s="45">
        <v>100.916059931722</v>
      </c>
      <c r="N289" s="45">
        <f t="shared" si="4"/>
        <v>32.304075309773864</v>
      </c>
      <c r="O289" s="44" t="s">
        <v>266</v>
      </c>
      <c r="P289" s="55" t="s">
        <v>621</v>
      </c>
      <c r="Q289" s="55" t="s">
        <v>622</v>
      </c>
    </row>
    <row r="290" spans="1:17" x14ac:dyDescent="0.6">
      <c r="A290" s="44">
        <v>280</v>
      </c>
      <c r="B290" t="s">
        <v>603</v>
      </c>
      <c r="D290" s="44" t="s">
        <v>3</v>
      </c>
      <c r="E290" s="45">
        <v>11.71</v>
      </c>
      <c r="H290" s="45" t="s">
        <v>686</v>
      </c>
      <c r="I290" s="51">
        <v>9</v>
      </c>
      <c r="J290" s="51">
        <v>30</v>
      </c>
      <c r="K290" s="58">
        <v>44</v>
      </c>
      <c r="L290" s="50">
        <v>0.322656</v>
      </c>
      <c r="M290" s="45">
        <v>100.90325241620999</v>
      </c>
      <c r="N290" s="45">
        <f t="shared" si="4"/>
        <v>32.308175623051419</v>
      </c>
      <c r="O290" s="44" t="s">
        <v>39</v>
      </c>
      <c r="Q290" s="55" t="s">
        <v>604</v>
      </c>
    </row>
    <row r="291" spans="1:17" x14ac:dyDescent="0.6">
      <c r="A291" s="44">
        <v>278</v>
      </c>
      <c r="B291" t="s">
        <v>600</v>
      </c>
      <c r="D291" s="44" t="s">
        <v>3</v>
      </c>
      <c r="E291" s="45">
        <v>10.36</v>
      </c>
      <c r="H291" s="45" t="s">
        <v>686</v>
      </c>
      <c r="I291" s="51">
        <v>20</v>
      </c>
      <c r="J291" s="51">
        <v>41</v>
      </c>
      <c r="K291" s="58">
        <v>51</v>
      </c>
      <c r="L291" s="50">
        <v>-32.435299999999998</v>
      </c>
      <c r="M291" s="45">
        <v>100.79210677742201</v>
      </c>
      <c r="N291" s="45">
        <f t="shared" si="4"/>
        <v>32.343802547941763</v>
      </c>
      <c r="O291" s="44" t="s">
        <v>113</v>
      </c>
      <c r="P291" s="55" t="s">
        <v>601</v>
      </c>
    </row>
    <row r="292" spans="1:17" x14ac:dyDescent="0.6">
      <c r="A292" s="44">
        <v>293</v>
      </c>
      <c r="B292" t="s">
        <v>626</v>
      </c>
      <c r="D292" s="44" t="s">
        <v>3</v>
      </c>
      <c r="E292" s="45">
        <v>13.003</v>
      </c>
      <c r="H292" s="45" t="s">
        <v>686</v>
      </c>
      <c r="I292" s="51">
        <v>14</v>
      </c>
      <c r="J292" s="51">
        <v>3</v>
      </c>
      <c r="K292" s="58">
        <v>51</v>
      </c>
      <c r="L292" s="50">
        <v>-42.697932999999999</v>
      </c>
      <c r="M292" s="45">
        <v>100.602512187481</v>
      </c>
      <c r="N292" s="45">
        <f t="shared" si="4"/>
        <v>32.404757387417163</v>
      </c>
      <c r="O292" s="44" t="s">
        <v>258</v>
      </c>
    </row>
    <row r="293" spans="1:17" x14ac:dyDescent="0.6">
      <c r="A293" s="44">
        <v>291</v>
      </c>
      <c r="B293" t="s">
        <v>623</v>
      </c>
      <c r="C293" t="s">
        <v>624</v>
      </c>
      <c r="D293" s="44" t="s">
        <v>3</v>
      </c>
      <c r="E293" s="45">
        <v>10.15</v>
      </c>
      <c r="H293" s="45" t="s">
        <v>686</v>
      </c>
      <c r="I293" s="51">
        <v>14</v>
      </c>
      <c r="J293" s="51">
        <v>54</v>
      </c>
      <c r="K293" s="58">
        <v>29</v>
      </c>
      <c r="L293" s="50">
        <v>16.10163</v>
      </c>
      <c r="M293" s="45">
        <v>100.52427049433901</v>
      </c>
      <c r="N293" s="45">
        <f t="shared" si="4"/>
        <v>32.429979187798097</v>
      </c>
      <c r="O293" s="44" t="s">
        <v>76</v>
      </c>
      <c r="Q293" s="55" t="s">
        <v>625</v>
      </c>
    </row>
    <row r="294" spans="1:17" x14ac:dyDescent="0.6">
      <c r="A294" s="44">
        <v>292</v>
      </c>
      <c r="B294" t="s">
        <v>623</v>
      </c>
      <c r="D294" s="44" t="s">
        <v>3</v>
      </c>
      <c r="E294" s="45">
        <v>9.6</v>
      </c>
      <c r="G294" s="45" t="s">
        <v>686</v>
      </c>
      <c r="H294" s="45" t="s">
        <v>686</v>
      </c>
      <c r="I294" s="51">
        <v>14</v>
      </c>
      <c r="J294" s="51">
        <v>54</v>
      </c>
      <c r="K294" s="58">
        <v>29</v>
      </c>
      <c r="L294" s="50">
        <v>16.101061000000001</v>
      </c>
      <c r="M294" s="45">
        <v>100.52427049433901</v>
      </c>
      <c r="N294" s="45">
        <f t="shared" si="4"/>
        <v>32.429979187798097</v>
      </c>
      <c r="O294" s="44" t="s">
        <v>195</v>
      </c>
      <c r="Q294" s="55" t="s">
        <v>625</v>
      </c>
    </row>
    <row r="295" spans="1:17" x14ac:dyDescent="0.6">
      <c r="A295" s="44">
        <v>287</v>
      </c>
      <c r="B295" t="s">
        <v>615</v>
      </c>
      <c r="D295" s="44" t="s">
        <v>3</v>
      </c>
      <c r="E295" s="45">
        <v>12.19</v>
      </c>
      <c r="H295" s="45" t="s">
        <v>686</v>
      </c>
      <c r="I295" s="51">
        <v>0</v>
      </c>
      <c r="J295" s="51">
        <v>32</v>
      </c>
      <c r="K295" s="58">
        <v>34</v>
      </c>
      <c r="L295" s="50">
        <v>67.235669999999999</v>
      </c>
      <c r="M295" s="45">
        <v>100.396602870012</v>
      </c>
      <c r="N295" s="45">
        <f t="shared" si="4"/>
        <v>32.471218216625005</v>
      </c>
      <c r="O295" s="44" t="s">
        <v>72</v>
      </c>
    </row>
    <row r="296" spans="1:17" x14ac:dyDescent="0.6">
      <c r="A296" s="44">
        <v>294</v>
      </c>
      <c r="B296" t="s">
        <v>627</v>
      </c>
      <c r="D296" s="44" t="s">
        <v>3</v>
      </c>
      <c r="E296" s="45">
        <v>9.593</v>
      </c>
      <c r="G296" s="45" t="s">
        <v>686</v>
      </c>
      <c r="H296" s="45" t="s">
        <v>686</v>
      </c>
      <c r="I296" s="51">
        <v>6</v>
      </c>
      <c r="J296" s="51">
        <v>37</v>
      </c>
      <c r="K296" s="58">
        <v>10</v>
      </c>
      <c r="L296" s="50">
        <v>17.564812</v>
      </c>
      <c r="M296" s="45">
        <v>100.02319547433601</v>
      </c>
      <c r="N296" s="45">
        <f t="shared" si="4"/>
        <v>32.592440028937609</v>
      </c>
      <c r="O296" s="44" t="s">
        <v>628</v>
      </c>
      <c r="P296" s="55" t="s">
        <v>627</v>
      </c>
      <c r="Q296" s="55" t="s">
        <v>629</v>
      </c>
    </row>
    <row r="297" spans="1:17" x14ac:dyDescent="0.6">
      <c r="A297" s="44">
        <v>295</v>
      </c>
      <c r="B297" t="s">
        <v>630</v>
      </c>
      <c r="D297" s="44" t="s">
        <v>3</v>
      </c>
      <c r="E297" s="45">
        <v>10.067</v>
      </c>
      <c r="H297" s="45" t="s">
        <v>686</v>
      </c>
      <c r="I297" s="51">
        <v>9</v>
      </c>
      <c r="J297" s="51">
        <v>31</v>
      </c>
      <c r="K297" s="58">
        <v>19</v>
      </c>
      <c r="L297" s="50">
        <v>-13.488593</v>
      </c>
      <c r="M297" s="45">
        <v>99.88</v>
      </c>
      <c r="N297" s="45">
        <f t="shared" si="4"/>
        <v>32.639167000400484</v>
      </c>
      <c r="O297" s="44" t="s">
        <v>72</v>
      </c>
      <c r="Q297" s="55" t="s">
        <v>631</v>
      </c>
    </row>
  </sheetData>
  <sortState xmlns:xlrd2="http://schemas.microsoft.com/office/spreadsheetml/2017/richdata2" ref="A3:Q297">
    <sortCondition ref="N3:N297"/>
  </sortState>
  <mergeCells count="7">
    <mergeCell ref="I1:K1"/>
    <mergeCell ref="P1:Q1"/>
    <mergeCell ref="A1:A2"/>
    <mergeCell ref="B1:B2"/>
    <mergeCell ref="C1:C2"/>
    <mergeCell ref="E1:E2"/>
    <mergeCell ref="F1:H1"/>
  </mergeCells>
  <pageMargins left="0.78749999999999998" right="0.78749999999999998" top="1.05277777777778" bottom="1.05277777777778" header="0.78749999999999998" footer="0.78749999999999998"/>
  <pageSetup scale="72" fitToHeight="0" orientation="landscape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31"/>
  <sheetViews>
    <sheetView workbookViewId="0">
      <selection activeCell="I10" sqref="I10"/>
    </sheetView>
  </sheetViews>
  <sheetFormatPr defaultColWidth="9.1328125" defaultRowHeight="13.25" x14ac:dyDescent="0.65"/>
  <cols>
    <col min="1" max="1" width="5.86328125" style="8" customWidth="1"/>
    <col min="2" max="2" width="14.40625" style="7" customWidth="1"/>
    <col min="3" max="3" width="14.40625" style="6" customWidth="1"/>
    <col min="4" max="4" width="14.40625" style="5" customWidth="1"/>
    <col min="5" max="5" width="14.40625" style="3" customWidth="1"/>
    <col min="6" max="6" width="24.86328125" style="4" customWidth="1"/>
    <col min="7" max="7" width="2.40625" style="3" customWidth="1"/>
    <col min="8" max="16384" width="9.1328125" style="3"/>
  </cols>
  <sheetData>
    <row r="1" spans="1:6" s="40" customFormat="1" ht="17.149999999999999" customHeight="1" x14ac:dyDescent="0.6">
      <c r="A1" s="37" t="s">
        <v>646</v>
      </c>
      <c r="B1" s="36" t="s">
        <v>647</v>
      </c>
      <c r="C1" s="35" t="s">
        <v>642</v>
      </c>
      <c r="D1" s="34" t="s">
        <v>632</v>
      </c>
      <c r="E1" s="34" t="s">
        <v>666</v>
      </c>
      <c r="F1" s="74"/>
    </row>
    <row r="2" spans="1:6" s="9" customFormat="1" ht="17.149999999999999" customHeight="1" x14ac:dyDescent="0.6">
      <c r="A2" s="67"/>
      <c r="B2" s="23"/>
      <c r="C2" s="33"/>
      <c r="D2" s="29"/>
      <c r="E2" s="20"/>
      <c r="F2" s="75"/>
    </row>
    <row r="3" spans="1:6" s="40" customFormat="1" ht="17.149999999999999" customHeight="1" x14ac:dyDescent="0.6">
      <c r="A3" s="68"/>
      <c r="B3" s="32" t="s">
        <v>641</v>
      </c>
      <c r="C3" s="31" t="s">
        <v>645</v>
      </c>
      <c r="D3" s="24" t="s">
        <v>648</v>
      </c>
      <c r="E3" s="30" t="s">
        <v>649</v>
      </c>
      <c r="F3" s="75"/>
    </row>
    <row r="4" spans="1:6" s="11" customFormat="1" ht="17.149999999999999" customHeight="1" x14ac:dyDescent="0.6">
      <c r="A4" s="68"/>
      <c r="B4" s="29"/>
      <c r="C4" s="23"/>
      <c r="D4" s="20"/>
      <c r="E4" s="28"/>
      <c r="F4" s="75"/>
    </row>
    <row r="5" spans="1:6" s="40" customFormat="1" ht="17.149999999999999" customHeight="1" x14ac:dyDescent="0.6">
      <c r="A5" s="68"/>
      <c r="B5" s="27" t="s">
        <v>643</v>
      </c>
      <c r="C5" s="26" t="s">
        <v>652</v>
      </c>
      <c r="D5" s="25"/>
      <c r="E5" s="24" t="s">
        <v>634</v>
      </c>
      <c r="F5" s="75"/>
    </row>
    <row r="6" spans="1:6" s="9" customFormat="1" ht="17.149999999999999" customHeight="1" x14ac:dyDescent="0.6">
      <c r="A6" s="68"/>
      <c r="B6" s="23"/>
      <c r="C6" s="22"/>
      <c r="D6" s="21"/>
      <c r="E6" s="20"/>
      <c r="F6" s="75"/>
    </row>
    <row r="7" spans="1:6" s="38" customFormat="1" ht="17.149999999999999" customHeight="1" x14ac:dyDescent="0.5">
      <c r="A7" s="68"/>
      <c r="B7" s="19" t="s">
        <v>644</v>
      </c>
      <c r="C7" s="18" t="s">
        <v>651</v>
      </c>
      <c r="D7" s="17"/>
      <c r="E7" s="16" t="s">
        <v>650</v>
      </c>
      <c r="F7" s="75"/>
    </row>
    <row r="8" spans="1:6" s="9" customFormat="1" ht="17.149999999999999" customHeight="1" thickBot="1" x14ac:dyDescent="0.75">
      <c r="A8" s="77"/>
      <c r="B8" s="15"/>
      <c r="C8" s="14"/>
      <c r="D8" s="13"/>
      <c r="E8" s="12"/>
      <c r="F8" s="76"/>
    </row>
    <row r="9" spans="1:6" s="40" customFormat="1" ht="17.149999999999999" customHeight="1" x14ac:dyDescent="0.6">
      <c r="A9" s="37" t="s">
        <v>646</v>
      </c>
      <c r="B9" s="36" t="s">
        <v>647</v>
      </c>
      <c r="C9" s="35" t="s">
        <v>642</v>
      </c>
      <c r="D9" s="34" t="s">
        <v>632</v>
      </c>
      <c r="E9" s="34" t="s">
        <v>666</v>
      </c>
      <c r="F9" s="71"/>
    </row>
    <row r="10" spans="1:6" s="9" customFormat="1" ht="17.149999999999999" customHeight="1" x14ac:dyDescent="0.6">
      <c r="A10" s="67"/>
      <c r="B10" s="23"/>
      <c r="C10" s="33"/>
      <c r="D10" s="29"/>
      <c r="E10" s="20"/>
      <c r="F10" s="72"/>
    </row>
    <row r="11" spans="1:6" s="40" customFormat="1" ht="17.149999999999999" customHeight="1" x14ac:dyDescent="0.6">
      <c r="A11" s="68"/>
      <c r="B11" s="32" t="s">
        <v>641</v>
      </c>
      <c r="C11" s="31" t="s">
        <v>645</v>
      </c>
      <c r="D11" s="24" t="s">
        <v>648</v>
      </c>
      <c r="E11" s="30" t="s">
        <v>649</v>
      </c>
      <c r="F11" s="72"/>
    </row>
    <row r="12" spans="1:6" s="11" customFormat="1" ht="17.149999999999999" customHeight="1" x14ac:dyDescent="0.6">
      <c r="A12" s="68"/>
      <c r="B12" s="29"/>
      <c r="C12" s="23"/>
      <c r="D12" s="20"/>
      <c r="E12" s="28"/>
      <c r="F12" s="72"/>
    </row>
    <row r="13" spans="1:6" s="39" customFormat="1" ht="17.149999999999999" customHeight="1" x14ac:dyDescent="0.6">
      <c r="A13" s="68"/>
      <c r="B13" s="27" t="s">
        <v>643</v>
      </c>
      <c r="C13" s="26" t="s">
        <v>652</v>
      </c>
      <c r="D13" s="25"/>
      <c r="E13" s="24" t="s">
        <v>634</v>
      </c>
      <c r="F13" s="72"/>
    </row>
    <row r="14" spans="1:6" s="9" customFormat="1" ht="17.149999999999999" customHeight="1" x14ac:dyDescent="0.6">
      <c r="A14" s="68"/>
      <c r="B14" s="23"/>
      <c r="C14" s="22"/>
      <c r="D14" s="21"/>
      <c r="E14" s="20"/>
      <c r="F14" s="72"/>
    </row>
    <row r="15" spans="1:6" s="38" customFormat="1" ht="17.149999999999999" customHeight="1" x14ac:dyDescent="0.5">
      <c r="A15" s="69"/>
      <c r="B15" s="19" t="s">
        <v>644</v>
      </c>
      <c r="C15" s="18" t="s">
        <v>651</v>
      </c>
      <c r="D15" s="17"/>
      <c r="E15" s="16" t="s">
        <v>650</v>
      </c>
      <c r="F15" s="72"/>
    </row>
    <row r="16" spans="1:6" ht="17.149999999999999" customHeight="1" thickBot="1" x14ac:dyDescent="0.8">
      <c r="A16" s="70"/>
      <c r="B16" s="15"/>
      <c r="C16" s="41"/>
      <c r="D16" s="13"/>
      <c r="E16" s="12"/>
      <c r="F16" s="73"/>
    </row>
    <row r="17" spans="1:6" s="40" customFormat="1" ht="17.149999999999999" customHeight="1" x14ac:dyDescent="0.6">
      <c r="A17" s="37" t="s">
        <v>646</v>
      </c>
      <c r="B17" s="36" t="s">
        <v>647</v>
      </c>
      <c r="C17" s="35" t="s">
        <v>642</v>
      </c>
      <c r="D17" s="34" t="s">
        <v>632</v>
      </c>
      <c r="E17" s="34" t="s">
        <v>666</v>
      </c>
      <c r="F17" s="71"/>
    </row>
    <row r="18" spans="1:6" s="9" customFormat="1" ht="17.149999999999999" customHeight="1" x14ac:dyDescent="0.6">
      <c r="A18" s="67"/>
      <c r="B18" s="23"/>
      <c r="C18" s="33"/>
      <c r="D18" s="29"/>
      <c r="E18" s="20"/>
      <c r="F18" s="72"/>
    </row>
    <row r="19" spans="1:6" s="40" customFormat="1" ht="17.149999999999999" customHeight="1" x14ac:dyDescent="0.6">
      <c r="A19" s="68"/>
      <c r="B19" s="32" t="s">
        <v>641</v>
      </c>
      <c r="C19" s="31" t="s">
        <v>645</v>
      </c>
      <c r="D19" s="24" t="s">
        <v>648</v>
      </c>
      <c r="E19" s="30" t="s">
        <v>649</v>
      </c>
      <c r="F19" s="72"/>
    </row>
    <row r="20" spans="1:6" s="11" customFormat="1" ht="17.149999999999999" customHeight="1" x14ac:dyDescent="0.6">
      <c r="A20" s="68"/>
      <c r="B20" s="29"/>
      <c r="C20" s="23"/>
      <c r="D20" s="20"/>
      <c r="E20" s="28"/>
      <c r="F20" s="72"/>
    </row>
    <row r="21" spans="1:6" s="39" customFormat="1" ht="17.149999999999999" customHeight="1" x14ac:dyDescent="0.6">
      <c r="A21" s="68"/>
      <c r="B21" s="27" t="s">
        <v>643</v>
      </c>
      <c r="C21" s="26" t="s">
        <v>652</v>
      </c>
      <c r="D21" s="25"/>
      <c r="E21" s="24" t="s">
        <v>634</v>
      </c>
      <c r="F21" s="72"/>
    </row>
    <row r="22" spans="1:6" s="9" customFormat="1" ht="17.149999999999999" customHeight="1" x14ac:dyDescent="0.6">
      <c r="A22" s="68"/>
      <c r="B22" s="23"/>
      <c r="C22" s="22"/>
      <c r="D22" s="21"/>
      <c r="E22" s="20"/>
      <c r="F22" s="72"/>
    </row>
    <row r="23" spans="1:6" s="38" customFormat="1" ht="17.149999999999999" customHeight="1" x14ac:dyDescent="0.5">
      <c r="A23" s="69"/>
      <c r="B23" s="19" t="s">
        <v>644</v>
      </c>
      <c r="C23" s="18" t="s">
        <v>651</v>
      </c>
      <c r="D23" s="17"/>
      <c r="E23" s="16" t="s">
        <v>650</v>
      </c>
      <c r="F23" s="72"/>
    </row>
    <row r="24" spans="1:6" ht="17.149999999999999" customHeight="1" thickBot="1" x14ac:dyDescent="0.8">
      <c r="A24" s="70"/>
      <c r="B24" s="15"/>
      <c r="C24" s="14"/>
      <c r="D24" s="13"/>
      <c r="E24" s="12"/>
      <c r="F24" s="73"/>
    </row>
    <row r="25" spans="1:6" ht="17.149999999999999" customHeight="1" x14ac:dyDescent="0.65">
      <c r="A25" s="37" t="s">
        <v>646</v>
      </c>
      <c r="B25" s="36" t="s">
        <v>647</v>
      </c>
      <c r="C25" s="35" t="s">
        <v>642</v>
      </c>
      <c r="D25" s="34" t="s">
        <v>632</v>
      </c>
      <c r="E25" s="34" t="s">
        <v>666</v>
      </c>
      <c r="F25" s="71"/>
    </row>
    <row r="26" spans="1:6" ht="17.149999999999999" customHeight="1" x14ac:dyDescent="0.65">
      <c r="A26" s="67"/>
      <c r="B26" s="23"/>
      <c r="C26" s="33"/>
      <c r="D26" s="29"/>
      <c r="E26" s="20"/>
      <c r="F26" s="72"/>
    </row>
    <row r="27" spans="1:6" s="10" customFormat="1" ht="17.149999999999999" customHeight="1" x14ac:dyDescent="0.6">
      <c r="A27" s="68"/>
      <c r="B27" s="32" t="s">
        <v>641</v>
      </c>
      <c r="C27" s="31" t="s">
        <v>645</v>
      </c>
      <c r="D27" s="24" t="s">
        <v>648</v>
      </c>
      <c r="E27" s="30" t="s">
        <v>649</v>
      </c>
      <c r="F27" s="72"/>
    </row>
    <row r="28" spans="1:6" s="10" customFormat="1" ht="17.149999999999999" customHeight="1" x14ac:dyDescent="0.6">
      <c r="A28" s="68"/>
      <c r="B28" s="29"/>
      <c r="C28" s="23"/>
      <c r="D28" s="20"/>
      <c r="E28" s="28"/>
      <c r="F28" s="72"/>
    </row>
    <row r="29" spans="1:6" s="10" customFormat="1" ht="17.149999999999999" customHeight="1" x14ac:dyDescent="0.6">
      <c r="A29" s="68"/>
      <c r="B29" s="27" t="s">
        <v>643</v>
      </c>
      <c r="C29" s="26" t="s">
        <v>652</v>
      </c>
      <c r="D29" s="25"/>
      <c r="E29" s="24" t="s">
        <v>634</v>
      </c>
      <c r="F29" s="72"/>
    </row>
    <row r="30" spans="1:6" ht="17.149999999999999" customHeight="1" x14ac:dyDescent="0.65">
      <c r="A30" s="68"/>
      <c r="B30" s="23"/>
      <c r="C30" s="22"/>
      <c r="D30" s="21"/>
      <c r="E30" s="20"/>
      <c r="F30" s="72"/>
    </row>
    <row r="31" spans="1:6" ht="17.149999999999999" customHeight="1" x14ac:dyDescent="0.65">
      <c r="A31" s="69"/>
      <c r="B31" s="19" t="s">
        <v>644</v>
      </c>
      <c r="C31" s="18" t="s">
        <v>651</v>
      </c>
      <c r="D31" s="17"/>
      <c r="E31" s="16" t="s">
        <v>650</v>
      </c>
      <c r="F31" s="72"/>
    </row>
    <row r="32" spans="1:6" ht="17.149999999999999" customHeight="1" thickBot="1" x14ac:dyDescent="0.8">
      <c r="A32" s="70"/>
      <c r="B32" s="15"/>
      <c r="C32" s="14"/>
      <c r="D32" s="13"/>
      <c r="E32" s="12"/>
      <c r="F32" s="73"/>
    </row>
    <row r="33" spans="1:6" ht="17.149999999999999" customHeight="1" x14ac:dyDescent="0.65">
      <c r="A33" s="37" t="s">
        <v>646</v>
      </c>
      <c r="B33" s="36" t="s">
        <v>647</v>
      </c>
      <c r="C33" s="35" t="s">
        <v>642</v>
      </c>
      <c r="D33" s="34" t="s">
        <v>632</v>
      </c>
      <c r="E33" s="34" t="s">
        <v>666</v>
      </c>
      <c r="F33" s="71"/>
    </row>
    <row r="34" spans="1:6" ht="17.149999999999999" customHeight="1" x14ac:dyDescent="0.65">
      <c r="A34" s="67"/>
      <c r="B34" s="23"/>
      <c r="C34" s="33"/>
      <c r="D34" s="29"/>
      <c r="E34" s="20"/>
      <c r="F34" s="72"/>
    </row>
    <row r="35" spans="1:6" s="10" customFormat="1" ht="17.149999999999999" customHeight="1" x14ac:dyDescent="0.6">
      <c r="A35" s="68"/>
      <c r="B35" s="32" t="s">
        <v>641</v>
      </c>
      <c r="C35" s="31" t="s">
        <v>645</v>
      </c>
      <c r="D35" s="24" t="s">
        <v>648</v>
      </c>
      <c r="E35" s="30" t="s">
        <v>649</v>
      </c>
      <c r="F35" s="72"/>
    </row>
    <row r="36" spans="1:6" s="10" customFormat="1" ht="17.149999999999999" customHeight="1" x14ac:dyDescent="0.6">
      <c r="A36" s="68"/>
      <c r="B36" s="29"/>
      <c r="C36" s="23"/>
      <c r="D36" s="20"/>
      <c r="E36" s="28"/>
      <c r="F36" s="72"/>
    </row>
    <row r="37" spans="1:6" s="10" customFormat="1" ht="17.149999999999999" customHeight="1" x14ac:dyDescent="0.6">
      <c r="A37" s="68"/>
      <c r="B37" s="27" t="s">
        <v>643</v>
      </c>
      <c r="C37" s="26" t="s">
        <v>652</v>
      </c>
      <c r="D37" s="25"/>
      <c r="E37" s="24" t="s">
        <v>634</v>
      </c>
      <c r="F37" s="72"/>
    </row>
    <row r="38" spans="1:6" ht="17.149999999999999" customHeight="1" x14ac:dyDescent="0.65">
      <c r="A38" s="68"/>
      <c r="B38" s="23"/>
      <c r="C38" s="22"/>
      <c r="D38" s="21"/>
      <c r="E38" s="20"/>
      <c r="F38" s="72"/>
    </row>
    <row r="39" spans="1:6" ht="17.149999999999999" customHeight="1" x14ac:dyDescent="0.65">
      <c r="A39" s="69"/>
      <c r="B39" s="19" t="s">
        <v>644</v>
      </c>
      <c r="C39" s="18" t="s">
        <v>651</v>
      </c>
      <c r="D39" s="17"/>
      <c r="E39" s="16" t="s">
        <v>650</v>
      </c>
      <c r="F39" s="72"/>
    </row>
    <row r="40" spans="1:6" ht="17.149999999999999" customHeight="1" thickBot="1" x14ac:dyDescent="0.8">
      <c r="A40" s="70"/>
      <c r="B40" s="15"/>
      <c r="C40" s="14"/>
      <c r="D40" s="13"/>
      <c r="E40" s="12"/>
      <c r="F40" s="73"/>
    </row>
    <row r="41" spans="1:6" ht="15.95" customHeight="1" x14ac:dyDescent="0.65"/>
    <row r="42" spans="1:6" ht="15.95" customHeight="1" x14ac:dyDescent="0.65"/>
    <row r="43" spans="1:6" s="11" customFormat="1" ht="15.95" customHeight="1" x14ac:dyDescent="0.65">
      <c r="A43" s="8"/>
      <c r="B43" s="7"/>
      <c r="C43" s="6"/>
      <c r="D43" s="5"/>
      <c r="E43" s="3"/>
      <c r="F43" s="4"/>
    </row>
    <row r="44" spans="1:6" ht="15.95" customHeight="1" x14ac:dyDescent="0.65"/>
    <row r="45" spans="1:6" ht="15.95" customHeight="1" x14ac:dyDescent="0.65"/>
    <row r="46" spans="1:6" ht="15.95" customHeight="1" x14ac:dyDescent="0.65"/>
    <row r="47" spans="1:6" s="10" customFormat="1" ht="15.95" customHeight="1" x14ac:dyDescent="0.65">
      <c r="A47" s="8"/>
      <c r="B47" s="7"/>
      <c r="C47" s="6"/>
      <c r="D47" s="5"/>
      <c r="E47" s="3"/>
      <c r="F47" s="4"/>
    </row>
    <row r="48" spans="1:6" ht="15.95" customHeight="1" x14ac:dyDescent="0.65"/>
    <row r="49" spans="1:6" ht="15.95" customHeight="1" x14ac:dyDescent="0.65"/>
    <row r="50" spans="1:6" ht="15.95" customHeight="1" x14ac:dyDescent="0.65"/>
    <row r="51" spans="1:6" s="11" customFormat="1" ht="15.95" customHeight="1" x14ac:dyDescent="0.65">
      <c r="A51" s="8"/>
      <c r="B51" s="7"/>
      <c r="C51" s="6"/>
      <c r="D51" s="5"/>
      <c r="E51" s="3"/>
      <c r="F51" s="4"/>
    </row>
    <row r="52" spans="1:6" ht="15.95" customHeight="1" x14ac:dyDescent="0.65"/>
    <row r="53" spans="1:6" ht="15.95" customHeight="1" x14ac:dyDescent="0.65"/>
    <row r="54" spans="1:6" ht="15.95" customHeight="1" x14ac:dyDescent="0.65"/>
    <row r="55" spans="1:6" s="10" customFormat="1" ht="15.95" customHeight="1" x14ac:dyDescent="0.65">
      <c r="A55" s="8"/>
      <c r="B55" s="7"/>
      <c r="C55" s="6"/>
      <c r="D55" s="5"/>
      <c r="E55" s="3"/>
      <c r="F55" s="4"/>
    </row>
    <row r="56" spans="1:6" ht="15.95" customHeight="1" x14ac:dyDescent="0.65"/>
    <row r="57" spans="1:6" ht="15.95" customHeight="1" x14ac:dyDescent="0.65"/>
    <row r="58" spans="1:6" ht="15.95" customHeight="1" x14ac:dyDescent="0.65"/>
    <row r="59" spans="1:6" s="11" customFormat="1" ht="15.95" customHeight="1" x14ac:dyDescent="0.65">
      <c r="A59" s="8"/>
      <c r="B59" s="7"/>
      <c r="C59" s="6"/>
      <c r="D59" s="5"/>
      <c r="E59" s="3"/>
      <c r="F59" s="4"/>
    </row>
    <row r="60" spans="1:6" ht="15.95" customHeight="1" x14ac:dyDescent="0.65"/>
    <row r="61" spans="1:6" ht="15.95" customHeight="1" x14ac:dyDescent="0.65"/>
    <row r="62" spans="1:6" ht="15.95" customHeight="1" x14ac:dyDescent="0.65"/>
    <row r="63" spans="1:6" s="10" customFormat="1" ht="15.95" customHeight="1" x14ac:dyDescent="0.65">
      <c r="A63" s="8"/>
      <c r="B63" s="7"/>
      <c r="C63" s="6"/>
      <c r="D63" s="5"/>
      <c r="E63" s="3"/>
      <c r="F63" s="4"/>
    </row>
    <row r="64" spans="1:6" ht="15.95" customHeight="1" x14ac:dyDescent="0.65"/>
    <row r="65" spans="1:6" ht="15.95" customHeight="1" x14ac:dyDescent="0.65"/>
    <row r="66" spans="1:6" ht="15.95" customHeight="1" x14ac:dyDescent="0.65"/>
    <row r="67" spans="1:6" s="11" customFormat="1" ht="15.95" customHeight="1" x14ac:dyDescent="0.65">
      <c r="A67" s="8"/>
      <c r="B67" s="7"/>
      <c r="C67" s="6"/>
      <c r="D67" s="5"/>
      <c r="E67" s="3"/>
      <c r="F67" s="4"/>
    </row>
    <row r="68" spans="1:6" ht="15.95" customHeight="1" x14ac:dyDescent="0.65"/>
    <row r="69" spans="1:6" ht="15.95" customHeight="1" x14ac:dyDescent="0.65"/>
    <row r="70" spans="1:6" ht="15.95" customHeight="1" x14ac:dyDescent="0.65"/>
    <row r="71" spans="1:6" s="10" customFormat="1" ht="15.95" customHeight="1" x14ac:dyDescent="0.65">
      <c r="A71" s="8"/>
      <c r="B71" s="7"/>
      <c r="C71" s="6"/>
      <c r="D71" s="5"/>
      <c r="E71" s="3"/>
      <c r="F71" s="4"/>
    </row>
    <row r="72" spans="1:6" ht="15.95" customHeight="1" x14ac:dyDescent="0.65"/>
    <row r="73" spans="1:6" ht="15.95" customHeight="1" x14ac:dyDescent="0.65"/>
    <row r="74" spans="1:6" ht="15.95" customHeight="1" x14ac:dyDescent="0.65"/>
    <row r="75" spans="1:6" s="11" customFormat="1" ht="15.95" customHeight="1" x14ac:dyDescent="0.65">
      <c r="A75" s="8"/>
      <c r="B75" s="7"/>
      <c r="C75" s="6"/>
      <c r="D75" s="5"/>
      <c r="E75" s="3"/>
      <c r="F75" s="4"/>
    </row>
    <row r="76" spans="1:6" ht="15.95" customHeight="1" x14ac:dyDescent="0.65"/>
    <row r="77" spans="1:6" ht="15.95" customHeight="1" x14ac:dyDescent="0.65"/>
    <row r="78" spans="1:6" ht="15.95" customHeight="1" x14ac:dyDescent="0.65"/>
    <row r="79" spans="1:6" s="10" customFormat="1" ht="15.95" customHeight="1" x14ac:dyDescent="0.65">
      <c r="A79" s="8"/>
      <c r="B79" s="7"/>
      <c r="C79" s="6"/>
      <c r="D79" s="5"/>
      <c r="E79" s="3"/>
      <c r="F79" s="4"/>
    </row>
    <row r="80" spans="1:6" ht="15.95" customHeight="1" x14ac:dyDescent="0.65"/>
    <row r="81" spans="1:6" ht="15.95" customHeight="1" x14ac:dyDescent="0.65"/>
    <row r="82" spans="1:6" ht="15.95" customHeight="1" x14ac:dyDescent="0.65"/>
    <row r="83" spans="1:6" s="11" customFormat="1" ht="15.95" customHeight="1" x14ac:dyDescent="0.65">
      <c r="A83" s="8"/>
      <c r="B83" s="7"/>
      <c r="C83" s="6"/>
      <c r="D83" s="5"/>
      <c r="E83" s="3"/>
      <c r="F83" s="4"/>
    </row>
    <row r="84" spans="1:6" ht="15.95" customHeight="1" x14ac:dyDescent="0.65"/>
    <row r="85" spans="1:6" ht="15.95" customHeight="1" x14ac:dyDescent="0.65"/>
    <row r="86" spans="1:6" ht="15.95" customHeight="1" x14ac:dyDescent="0.65"/>
    <row r="87" spans="1:6" s="10" customFormat="1" ht="15.95" customHeight="1" x14ac:dyDescent="0.65">
      <c r="A87" s="8"/>
      <c r="B87" s="7"/>
      <c r="C87" s="6"/>
      <c r="D87" s="5"/>
      <c r="E87" s="3"/>
      <c r="F87" s="4"/>
    </row>
    <row r="88" spans="1:6" ht="15.95" customHeight="1" x14ac:dyDescent="0.65"/>
    <row r="89" spans="1:6" ht="15.95" customHeight="1" x14ac:dyDescent="0.65"/>
    <row r="90" spans="1:6" ht="15.95" customHeight="1" x14ac:dyDescent="0.65"/>
    <row r="91" spans="1:6" s="11" customFormat="1" ht="15.95" customHeight="1" x14ac:dyDescent="0.65">
      <c r="A91" s="8"/>
      <c r="B91" s="7"/>
      <c r="C91" s="6"/>
      <c r="D91" s="5"/>
      <c r="E91" s="3"/>
      <c r="F91" s="4"/>
    </row>
    <row r="92" spans="1:6" ht="15.95" customHeight="1" x14ac:dyDescent="0.65"/>
    <row r="93" spans="1:6" ht="15.95" customHeight="1" x14ac:dyDescent="0.65"/>
    <row r="94" spans="1:6" ht="15.95" customHeight="1" x14ac:dyDescent="0.65"/>
    <row r="95" spans="1:6" s="10" customFormat="1" ht="15.95" customHeight="1" x14ac:dyDescent="0.65">
      <c r="A95" s="8"/>
      <c r="B95" s="7"/>
      <c r="C95" s="6"/>
      <c r="D95" s="5"/>
      <c r="E95" s="3"/>
      <c r="F95" s="4"/>
    </row>
    <row r="96" spans="1:6" ht="15.95" customHeight="1" x14ac:dyDescent="0.65"/>
    <row r="97" ht="15.95" customHeight="1" x14ac:dyDescent="0.65"/>
    <row r="98" ht="15.95" customHeight="1" x14ac:dyDescent="0.65"/>
    <row r="99" ht="15.95" customHeight="1" x14ac:dyDescent="0.65"/>
    <row r="100" ht="15.95" customHeight="1" x14ac:dyDescent="0.65"/>
    <row r="101" ht="15.95" customHeight="1" x14ac:dyDescent="0.65"/>
    <row r="102" ht="15.95" customHeight="1" x14ac:dyDescent="0.65"/>
    <row r="103" ht="15.95" customHeight="1" x14ac:dyDescent="0.65"/>
    <row r="104" ht="15.95" customHeight="1" x14ac:dyDescent="0.65"/>
    <row r="105" ht="15.95" customHeight="1" x14ac:dyDescent="0.65"/>
    <row r="106" ht="15.95" customHeight="1" x14ac:dyDescent="0.65"/>
    <row r="107" ht="15.95" customHeight="1" x14ac:dyDescent="0.65"/>
    <row r="108" ht="15.95" customHeight="1" x14ac:dyDescent="0.65"/>
    <row r="109" ht="15.95" customHeight="1" x14ac:dyDescent="0.65"/>
    <row r="110" ht="15.95" customHeight="1" x14ac:dyDescent="0.65"/>
    <row r="111" ht="15.95" customHeight="1" x14ac:dyDescent="0.65"/>
    <row r="112" ht="15.95" customHeight="1" x14ac:dyDescent="0.65"/>
    <row r="113" ht="15.95" customHeight="1" x14ac:dyDescent="0.65"/>
    <row r="114" ht="15.95" customHeight="1" x14ac:dyDescent="0.65"/>
    <row r="115" ht="15.95" customHeight="1" x14ac:dyDescent="0.65"/>
    <row r="116" ht="15.95" customHeight="1" x14ac:dyDescent="0.65"/>
    <row r="117" ht="15.95" customHeight="1" x14ac:dyDescent="0.65"/>
    <row r="118" ht="15.95" customHeight="1" x14ac:dyDescent="0.65"/>
    <row r="119" ht="15.95" customHeight="1" x14ac:dyDescent="0.65"/>
    <row r="120" ht="15.95" customHeight="1" x14ac:dyDescent="0.65"/>
    <row r="121" ht="15.95" customHeight="1" x14ac:dyDescent="0.65"/>
    <row r="122" ht="15.95" customHeight="1" x14ac:dyDescent="0.65"/>
    <row r="123" ht="15.95" customHeight="1" x14ac:dyDescent="0.65"/>
    <row r="124" ht="15.95" customHeight="1" x14ac:dyDescent="0.65"/>
    <row r="125" ht="15.95" customHeight="1" x14ac:dyDescent="0.65"/>
    <row r="126" ht="15.95" customHeight="1" x14ac:dyDescent="0.65"/>
    <row r="127" ht="15.95" customHeight="1" x14ac:dyDescent="0.65"/>
    <row r="128" ht="15.95" customHeight="1" x14ac:dyDescent="0.65"/>
    <row r="129" ht="15.95" customHeight="1" x14ac:dyDescent="0.65"/>
    <row r="130" ht="15.95" customHeight="1" x14ac:dyDescent="0.65"/>
    <row r="131" ht="15.95" customHeight="1" x14ac:dyDescent="0.65"/>
    <row r="132" ht="15.95" customHeight="1" x14ac:dyDescent="0.65"/>
    <row r="133" ht="15.95" customHeight="1" x14ac:dyDescent="0.65"/>
    <row r="134" ht="15.95" customHeight="1" x14ac:dyDescent="0.65"/>
    <row r="135" ht="15.95" customHeight="1" x14ac:dyDescent="0.65"/>
    <row r="136" ht="15.95" customHeight="1" x14ac:dyDescent="0.65"/>
    <row r="137" ht="15.95" customHeight="1" x14ac:dyDescent="0.65"/>
    <row r="138" ht="15.95" customHeight="1" x14ac:dyDescent="0.65"/>
    <row r="139" ht="15.95" customHeight="1" x14ac:dyDescent="0.65"/>
    <row r="140" ht="15.95" customHeight="1" x14ac:dyDescent="0.65"/>
    <row r="141" ht="15.95" customHeight="1" x14ac:dyDescent="0.65"/>
    <row r="142" ht="15.95" customHeight="1" x14ac:dyDescent="0.65"/>
    <row r="143" ht="15.95" customHeight="1" x14ac:dyDescent="0.65"/>
    <row r="144" ht="15.95" customHeight="1" x14ac:dyDescent="0.65"/>
    <row r="145" ht="15.95" customHeight="1" x14ac:dyDescent="0.65"/>
    <row r="146" ht="15.95" customHeight="1" x14ac:dyDescent="0.65"/>
    <row r="147" ht="15.95" customHeight="1" x14ac:dyDescent="0.65"/>
    <row r="148" ht="15.95" customHeight="1" x14ac:dyDescent="0.65"/>
    <row r="149" ht="15.95" customHeight="1" x14ac:dyDescent="0.65"/>
    <row r="150" ht="15.95" customHeight="1" x14ac:dyDescent="0.65"/>
    <row r="151" ht="15.95" customHeight="1" x14ac:dyDescent="0.65"/>
    <row r="152" ht="15.95" customHeight="1" x14ac:dyDescent="0.65"/>
    <row r="153" ht="15.95" customHeight="1" x14ac:dyDescent="0.65"/>
    <row r="154" ht="15.95" customHeight="1" x14ac:dyDescent="0.65"/>
    <row r="155" ht="15.95" customHeight="1" x14ac:dyDescent="0.65"/>
    <row r="156" ht="15.95" customHeight="1" x14ac:dyDescent="0.65"/>
    <row r="157" ht="15.95" customHeight="1" x14ac:dyDescent="0.65"/>
    <row r="158" ht="15.95" customHeight="1" x14ac:dyDescent="0.65"/>
    <row r="159" ht="15.95" customHeight="1" x14ac:dyDescent="0.65"/>
    <row r="160" ht="15.95" customHeight="1" x14ac:dyDescent="0.65"/>
    <row r="161" ht="15.95" customHeight="1" x14ac:dyDescent="0.65"/>
    <row r="162" ht="15.95" customHeight="1" x14ac:dyDescent="0.65"/>
    <row r="163" ht="15.95" customHeight="1" x14ac:dyDescent="0.65"/>
    <row r="164" ht="15.95" customHeight="1" x14ac:dyDescent="0.65"/>
    <row r="165" ht="15.95" customHeight="1" x14ac:dyDescent="0.65"/>
    <row r="166" ht="15.95" customHeight="1" x14ac:dyDescent="0.65"/>
    <row r="167" ht="15.95" customHeight="1" x14ac:dyDescent="0.65"/>
    <row r="168" ht="15.95" customHeight="1" x14ac:dyDescent="0.65"/>
    <row r="169" ht="15.95" customHeight="1" x14ac:dyDescent="0.65"/>
    <row r="170" ht="15.95" customHeight="1" x14ac:dyDescent="0.65"/>
    <row r="171" ht="15.95" customHeight="1" x14ac:dyDescent="0.65"/>
    <row r="172" ht="15.95" customHeight="1" x14ac:dyDescent="0.65"/>
    <row r="173" ht="15.95" customHeight="1" x14ac:dyDescent="0.65"/>
    <row r="174" ht="15.95" customHeight="1" x14ac:dyDescent="0.65"/>
    <row r="175" ht="15.95" customHeight="1" x14ac:dyDescent="0.65"/>
    <row r="176" ht="15.95" customHeight="1" x14ac:dyDescent="0.65"/>
    <row r="177" spans="7:7" ht="15.95" customHeight="1" x14ac:dyDescent="0.65"/>
    <row r="178" spans="7:7" ht="15.95" customHeight="1" x14ac:dyDescent="0.65"/>
    <row r="179" spans="7:7" ht="15.95" customHeight="1" x14ac:dyDescent="0.65"/>
    <row r="180" spans="7:7" ht="15.95" customHeight="1" x14ac:dyDescent="0.65"/>
    <row r="181" spans="7:7" ht="15.95" customHeight="1" x14ac:dyDescent="0.65"/>
    <row r="182" spans="7:7" ht="15.95" customHeight="1" x14ac:dyDescent="0.65"/>
    <row r="183" spans="7:7" ht="15.95" customHeight="1" x14ac:dyDescent="0.65"/>
    <row r="184" spans="7:7" ht="15.95" customHeight="1" x14ac:dyDescent="0.65"/>
    <row r="185" spans="7:7" ht="15.95" customHeight="1" x14ac:dyDescent="0.65"/>
    <row r="186" spans="7:7" ht="15.95" customHeight="1" x14ac:dyDescent="0.65"/>
    <row r="187" spans="7:7" ht="15.95" customHeight="1" x14ac:dyDescent="0.65"/>
    <row r="188" spans="7:7" ht="15.95" customHeight="1" x14ac:dyDescent="0.65">
      <c r="G188" s="4"/>
    </row>
    <row r="189" spans="7:7" ht="15.95" customHeight="1" x14ac:dyDescent="0.65"/>
    <row r="190" spans="7:7" ht="15.95" customHeight="1" x14ac:dyDescent="0.65"/>
    <row r="191" spans="7:7" ht="15.95" customHeight="1" x14ac:dyDescent="0.65"/>
    <row r="192" spans="7:7" ht="15.95" customHeight="1" x14ac:dyDescent="0.65"/>
    <row r="193" ht="15.95" customHeight="1" x14ac:dyDescent="0.65"/>
    <row r="194" ht="15.95" customHeight="1" x14ac:dyDescent="0.65"/>
    <row r="195" ht="15.95" customHeight="1" x14ac:dyDescent="0.65"/>
    <row r="196" ht="15.95" customHeight="1" x14ac:dyDescent="0.65"/>
    <row r="197" ht="15.95" customHeight="1" x14ac:dyDescent="0.65"/>
    <row r="198" ht="15.95" customHeight="1" x14ac:dyDescent="0.65"/>
    <row r="199" ht="15.95" customHeight="1" x14ac:dyDescent="0.65"/>
    <row r="200" ht="15.95" customHeight="1" x14ac:dyDescent="0.65"/>
    <row r="201" ht="15.95" customHeight="1" x14ac:dyDescent="0.65"/>
    <row r="202" ht="15.95" customHeight="1" x14ac:dyDescent="0.65"/>
    <row r="203" ht="15.95" customHeight="1" x14ac:dyDescent="0.65"/>
    <row r="204" ht="15.95" customHeight="1" x14ac:dyDescent="0.65"/>
    <row r="205" ht="15.95" customHeight="1" x14ac:dyDescent="0.65"/>
    <row r="206" ht="15.95" customHeight="1" x14ac:dyDescent="0.65"/>
    <row r="207" ht="15.95" customHeight="1" x14ac:dyDescent="0.65"/>
    <row r="208" ht="15.95" customHeight="1" x14ac:dyDescent="0.65"/>
    <row r="209" ht="15.95" customHeight="1" x14ac:dyDescent="0.65"/>
    <row r="210" ht="15.95" customHeight="1" x14ac:dyDescent="0.65"/>
    <row r="211" ht="15.95" customHeight="1" x14ac:dyDescent="0.65"/>
    <row r="212" ht="15.95" customHeight="1" x14ac:dyDescent="0.65"/>
    <row r="213" ht="15.95" customHeight="1" x14ac:dyDescent="0.65"/>
    <row r="214" ht="15.95" customHeight="1" x14ac:dyDescent="0.65"/>
    <row r="215" ht="15.95" customHeight="1" x14ac:dyDescent="0.65"/>
    <row r="216" ht="15.95" customHeight="1" x14ac:dyDescent="0.65"/>
    <row r="217" ht="15.95" customHeight="1" x14ac:dyDescent="0.65"/>
    <row r="218" ht="15.95" customHeight="1" x14ac:dyDescent="0.65"/>
    <row r="219" ht="15.95" customHeight="1" x14ac:dyDescent="0.65"/>
    <row r="220" ht="15.95" customHeight="1" x14ac:dyDescent="0.65"/>
    <row r="221" ht="15.95" customHeight="1" x14ac:dyDescent="0.65"/>
    <row r="222" ht="15.95" customHeight="1" x14ac:dyDescent="0.65"/>
    <row r="223" ht="15.95" customHeight="1" x14ac:dyDescent="0.65"/>
    <row r="224" ht="15.95" customHeight="1" x14ac:dyDescent="0.65"/>
    <row r="225" ht="15.95" customHeight="1" x14ac:dyDescent="0.65"/>
    <row r="226" ht="15.95" customHeight="1" x14ac:dyDescent="0.65"/>
    <row r="227" ht="15.95" customHeight="1" x14ac:dyDescent="0.65"/>
    <row r="228" ht="15.95" customHeight="1" x14ac:dyDescent="0.65"/>
    <row r="229" ht="15.95" customHeight="1" x14ac:dyDescent="0.65"/>
    <row r="230" ht="15.95" customHeight="1" x14ac:dyDescent="0.65"/>
    <row r="231" ht="15.95" customHeight="1" x14ac:dyDescent="0.65"/>
    <row r="232" ht="15.95" customHeight="1" x14ac:dyDescent="0.65"/>
    <row r="233" ht="15.95" customHeight="1" x14ac:dyDescent="0.65"/>
    <row r="234" ht="15.95" customHeight="1" x14ac:dyDescent="0.65"/>
    <row r="235" ht="15.95" customHeight="1" x14ac:dyDescent="0.65"/>
    <row r="236" ht="15.95" customHeight="1" x14ac:dyDescent="0.65"/>
    <row r="237" ht="15.95" customHeight="1" x14ac:dyDescent="0.65"/>
    <row r="238" ht="15.95" customHeight="1" x14ac:dyDescent="0.65"/>
    <row r="239" ht="15.95" customHeight="1" x14ac:dyDescent="0.65"/>
    <row r="240" ht="15.95" customHeight="1" x14ac:dyDescent="0.65"/>
    <row r="241" ht="15.95" customHeight="1" x14ac:dyDescent="0.65"/>
    <row r="242" ht="15.95" customHeight="1" x14ac:dyDescent="0.65"/>
    <row r="243" ht="15.95" customHeight="1" x14ac:dyDescent="0.65"/>
    <row r="244" ht="15.95" customHeight="1" x14ac:dyDescent="0.65"/>
    <row r="245" ht="15.95" customHeight="1" x14ac:dyDescent="0.65"/>
    <row r="246" ht="15.95" customHeight="1" x14ac:dyDescent="0.65"/>
    <row r="247" ht="15.95" customHeight="1" x14ac:dyDescent="0.65"/>
    <row r="248" ht="15.95" customHeight="1" x14ac:dyDescent="0.65"/>
    <row r="249" ht="15.95" customHeight="1" x14ac:dyDescent="0.65"/>
    <row r="250" ht="15.95" customHeight="1" x14ac:dyDescent="0.65"/>
    <row r="251" ht="15.95" customHeight="1" x14ac:dyDescent="0.65"/>
    <row r="252" ht="15.95" customHeight="1" x14ac:dyDescent="0.65"/>
    <row r="253" ht="15.95" customHeight="1" x14ac:dyDescent="0.65"/>
    <row r="254" ht="15.95" customHeight="1" x14ac:dyDescent="0.65"/>
    <row r="255" ht="15.95" customHeight="1" x14ac:dyDescent="0.65"/>
    <row r="256" ht="15.95" customHeight="1" x14ac:dyDescent="0.65"/>
    <row r="257" ht="15.95" customHeight="1" x14ac:dyDescent="0.65"/>
    <row r="258" ht="15.95" customHeight="1" x14ac:dyDescent="0.65"/>
    <row r="259" ht="15.95" customHeight="1" x14ac:dyDescent="0.65"/>
    <row r="260" ht="15.95" customHeight="1" x14ac:dyDescent="0.65"/>
    <row r="261" ht="15.95" customHeight="1" x14ac:dyDescent="0.65"/>
    <row r="262" ht="15.95" customHeight="1" x14ac:dyDescent="0.65"/>
    <row r="263" ht="15.95" customHeight="1" x14ac:dyDescent="0.65"/>
    <row r="264" ht="15.95" customHeight="1" x14ac:dyDescent="0.65"/>
    <row r="265" ht="15.95" customHeight="1" x14ac:dyDescent="0.65"/>
    <row r="266" ht="15.95" customHeight="1" x14ac:dyDescent="0.65"/>
    <row r="267" ht="15.95" customHeight="1" x14ac:dyDescent="0.65"/>
    <row r="268" ht="15.95" customHeight="1" x14ac:dyDescent="0.65"/>
    <row r="269" ht="15.95" customHeight="1" x14ac:dyDescent="0.65"/>
    <row r="270" ht="15.95" customHeight="1" x14ac:dyDescent="0.65"/>
    <row r="271" ht="15.95" customHeight="1" x14ac:dyDescent="0.65"/>
    <row r="272" ht="15.95" customHeight="1" x14ac:dyDescent="0.65"/>
    <row r="273" ht="15.95" customHeight="1" x14ac:dyDescent="0.65"/>
    <row r="274" ht="15.95" customHeight="1" x14ac:dyDescent="0.65"/>
    <row r="275" ht="15.95" customHeight="1" x14ac:dyDescent="0.65"/>
    <row r="276" ht="15.95" customHeight="1" x14ac:dyDescent="0.65"/>
    <row r="277" ht="15.95" customHeight="1" x14ac:dyDescent="0.65"/>
    <row r="278" ht="15.95" customHeight="1" x14ac:dyDescent="0.65"/>
    <row r="279" ht="15.95" customHeight="1" x14ac:dyDescent="0.65"/>
    <row r="280" ht="15.95" customHeight="1" x14ac:dyDescent="0.65"/>
    <row r="281" ht="15.95" customHeight="1" x14ac:dyDescent="0.65"/>
    <row r="282" ht="15.95" customHeight="1" x14ac:dyDescent="0.65"/>
    <row r="283" ht="15.95" customHeight="1" x14ac:dyDescent="0.65"/>
    <row r="284" ht="15.95" customHeight="1" x14ac:dyDescent="0.65"/>
    <row r="285" ht="15.95" customHeight="1" x14ac:dyDescent="0.65"/>
    <row r="286" ht="15.95" customHeight="1" x14ac:dyDescent="0.65"/>
    <row r="287" ht="15.95" customHeight="1" x14ac:dyDescent="0.65"/>
    <row r="288" ht="15.95" customHeight="1" x14ac:dyDescent="0.65"/>
    <row r="289" ht="15.95" customHeight="1" x14ac:dyDescent="0.65"/>
    <row r="290" ht="15.95" customHeight="1" x14ac:dyDescent="0.65"/>
    <row r="291" ht="15.95" customHeight="1" x14ac:dyDescent="0.65"/>
    <row r="292" ht="15.95" customHeight="1" x14ac:dyDescent="0.65"/>
    <row r="293" ht="15.95" customHeight="1" x14ac:dyDescent="0.65"/>
    <row r="294" ht="15.95" customHeight="1" x14ac:dyDescent="0.65"/>
    <row r="295" ht="15.95" customHeight="1" x14ac:dyDescent="0.65"/>
    <row r="296" ht="15.95" customHeight="1" x14ac:dyDescent="0.65"/>
    <row r="297" ht="15.95" customHeight="1" x14ac:dyDescent="0.65"/>
    <row r="298" ht="15.95" customHeight="1" x14ac:dyDescent="0.65"/>
    <row r="299" ht="15.95" customHeight="1" x14ac:dyDescent="0.65"/>
    <row r="300" ht="15.95" customHeight="1" x14ac:dyDescent="0.65"/>
    <row r="301" ht="15.95" customHeight="1" x14ac:dyDescent="0.65"/>
    <row r="302" ht="15.95" customHeight="1" x14ac:dyDescent="0.65"/>
    <row r="303" ht="15.95" customHeight="1" x14ac:dyDescent="0.65"/>
    <row r="304" ht="15.95" customHeight="1" x14ac:dyDescent="0.65"/>
    <row r="305" ht="15.95" customHeight="1" x14ac:dyDescent="0.65"/>
    <row r="306" ht="15.95" customHeight="1" x14ac:dyDescent="0.65"/>
    <row r="307" ht="15.95" customHeight="1" x14ac:dyDescent="0.65"/>
    <row r="308" ht="15.95" customHeight="1" x14ac:dyDescent="0.65"/>
    <row r="309" ht="15.95" customHeight="1" x14ac:dyDescent="0.65"/>
    <row r="310" ht="15.95" customHeight="1" x14ac:dyDescent="0.65"/>
    <row r="311" ht="15.95" customHeight="1" x14ac:dyDescent="0.65"/>
    <row r="312" ht="15.95" customHeight="1" x14ac:dyDescent="0.65"/>
    <row r="313" ht="15.95" customHeight="1" x14ac:dyDescent="0.65"/>
    <row r="314" ht="15.95" customHeight="1" x14ac:dyDescent="0.65"/>
    <row r="315" ht="15.95" customHeight="1" x14ac:dyDescent="0.65"/>
    <row r="316" ht="15.95" customHeight="1" x14ac:dyDescent="0.65"/>
    <row r="317" ht="15.95" customHeight="1" x14ac:dyDescent="0.65"/>
    <row r="318" ht="15.95" customHeight="1" x14ac:dyDescent="0.65"/>
    <row r="319" ht="15.95" customHeight="1" x14ac:dyDescent="0.65"/>
    <row r="320" ht="15.95" customHeight="1" x14ac:dyDescent="0.65"/>
    <row r="321" ht="15.95" customHeight="1" x14ac:dyDescent="0.65"/>
    <row r="322" ht="15.95" customHeight="1" x14ac:dyDescent="0.65"/>
    <row r="323" ht="15.95" customHeight="1" x14ac:dyDescent="0.65"/>
    <row r="324" ht="15.95" customHeight="1" x14ac:dyDescent="0.65"/>
    <row r="325" ht="15.95" customHeight="1" x14ac:dyDescent="0.65"/>
    <row r="326" ht="15.95" customHeight="1" x14ac:dyDescent="0.65"/>
    <row r="327" ht="15.95" customHeight="1" x14ac:dyDescent="0.65"/>
    <row r="328" ht="15.95" customHeight="1" x14ac:dyDescent="0.65"/>
    <row r="329" ht="15.95" customHeight="1" x14ac:dyDescent="0.65"/>
    <row r="330" ht="15.95" customHeight="1" x14ac:dyDescent="0.65"/>
    <row r="331" ht="15.95" customHeight="1" x14ac:dyDescent="0.65"/>
    <row r="332" ht="15.95" customHeight="1" x14ac:dyDescent="0.65"/>
    <row r="333" ht="15.95" customHeight="1" x14ac:dyDescent="0.65"/>
    <row r="334" ht="15.95" customHeight="1" x14ac:dyDescent="0.65"/>
    <row r="335" ht="15.95" customHeight="1" x14ac:dyDescent="0.65"/>
    <row r="336" ht="15.95" customHeight="1" x14ac:dyDescent="0.65"/>
    <row r="337" ht="15.95" customHeight="1" x14ac:dyDescent="0.65"/>
    <row r="338" ht="15.95" customHeight="1" x14ac:dyDescent="0.65"/>
    <row r="339" ht="15.95" customHeight="1" x14ac:dyDescent="0.65"/>
    <row r="340" ht="15.95" customHeight="1" x14ac:dyDescent="0.65"/>
    <row r="341" ht="15.95" customHeight="1" x14ac:dyDescent="0.65"/>
    <row r="342" ht="15.95" customHeight="1" x14ac:dyDescent="0.65"/>
    <row r="343" ht="15.95" customHeight="1" x14ac:dyDescent="0.65"/>
    <row r="344" ht="15.95" customHeight="1" x14ac:dyDescent="0.65"/>
    <row r="345" ht="15.95" customHeight="1" x14ac:dyDescent="0.65"/>
    <row r="346" ht="15.95" customHeight="1" x14ac:dyDescent="0.65"/>
    <row r="347" ht="15.95" customHeight="1" x14ac:dyDescent="0.65"/>
    <row r="348" ht="15.95" customHeight="1" x14ac:dyDescent="0.65"/>
    <row r="349" ht="15.95" customHeight="1" x14ac:dyDescent="0.65"/>
    <row r="350" ht="15.95" customHeight="1" x14ac:dyDescent="0.65"/>
    <row r="351" ht="15.95" customHeight="1" x14ac:dyDescent="0.65"/>
    <row r="352" ht="15.95" customHeight="1" x14ac:dyDescent="0.65"/>
    <row r="353" ht="15.95" customHeight="1" x14ac:dyDescent="0.65"/>
    <row r="354" ht="15.95" customHeight="1" x14ac:dyDescent="0.65"/>
    <row r="355" ht="15.95" customHeight="1" x14ac:dyDescent="0.65"/>
    <row r="356" ht="15.95" customHeight="1" x14ac:dyDescent="0.65"/>
    <row r="357" ht="15.95" customHeight="1" x14ac:dyDescent="0.65"/>
    <row r="358" ht="15.95" customHeight="1" x14ac:dyDescent="0.65"/>
    <row r="359" ht="15.95" customHeight="1" x14ac:dyDescent="0.65"/>
    <row r="360" ht="15.95" customHeight="1" x14ac:dyDescent="0.65"/>
    <row r="361" ht="15.95" customHeight="1" x14ac:dyDescent="0.65"/>
    <row r="362" ht="15.95" customHeight="1" x14ac:dyDescent="0.65"/>
    <row r="363" ht="15.95" customHeight="1" x14ac:dyDescent="0.65"/>
    <row r="364" ht="15.95" customHeight="1" x14ac:dyDescent="0.65"/>
    <row r="365" ht="15.95" customHeight="1" x14ac:dyDescent="0.65"/>
    <row r="366" ht="15.95" customHeight="1" x14ac:dyDescent="0.65"/>
    <row r="367" ht="15.95" customHeight="1" x14ac:dyDescent="0.65"/>
    <row r="368" ht="15.95" customHeight="1" x14ac:dyDescent="0.65"/>
    <row r="369" ht="15.95" customHeight="1" x14ac:dyDescent="0.65"/>
    <row r="370" ht="15.95" customHeight="1" x14ac:dyDescent="0.65"/>
    <row r="371" ht="15.95" customHeight="1" x14ac:dyDescent="0.65"/>
    <row r="372" ht="15.95" customHeight="1" x14ac:dyDescent="0.65"/>
    <row r="373" ht="15.95" customHeight="1" x14ac:dyDescent="0.65"/>
    <row r="374" ht="15.95" customHeight="1" x14ac:dyDescent="0.65"/>
    <row r="375" ht="15.95" customHeight="1" x14ac:dyDescent="0.65"/>
    <row r="376" ht="15.95" customHeight="1" x14ac:dyDescent="0.65"/>
    <row r="377" ht="15.95" customHeight="1" x14ac:dyDescent="0.65"/>
    <row r="378" ht="15.95" customHeight="1" x14ac:dyDescent="0.65"/>
    <row r="379" ht="15.95" customHeight="1" x14ac:dyDescent="0.65"/>
    <row r="380" ht="15.95" customHeight="1" x14ac:dyDescent="0.65"/>
    <row r="381" ht="15.95" customHeight="1" x14ac:dyDescent="0.65"/>
    <row r="382" ht="15.95" customHeight="1" x14ac:dyDescent="0.65"/>
    <row r="383" ht="15.95" customHeight="1" x14ac:dyDescent="0.65"/>
    <row r="384" ht="15.95" customHeight="1" x14ac:dyDescent="0.65"/>
    <row r="385" ht="15.95" customHeight="1" x14ac:dyDescent="0.65"/>
    <row r="386" ht="15.95" customHeight="1" x14ac:dyDescent="0.65"/>
    <row r="387" ht="15.95" customHeight="1" x14ac:dyDescent="0.65"/>
    <row r="388" ht="15.95" customHeight="1" x14ac:dyDescent="0.65"/>
    <row r="389" ht="15.95" customHeight="1" x14ac:dyDescent="0.65"/>
    <row r="390" ht="15.95" customHeight="1" x14ac:dyDescent="0.65"/>
    <row r="391" ht="15.95" customHeight="1" x14ac:dyDescent="0.65"/>
    <row r="392" ht="15.95" customHeight="1" x14ac:dyDescent="0.65"/>
    <row r="393" ht="15.95" customHeight="1" x14ac:dyDescent="0.65"/>
    <row r="394" ht="15.95" customHeight="1" x14ac:dyDescent="0.65"/>
    <row r="395" ht="15.95" customHeight="1" x14ac:dyDescent="0.65"/>
    <row r="396" ht="15.95" customHeight="1" x14ac:dyDescent="0.65"/>
    <row r="397" ht="15.95" customHeight="1" x14ac:dyDescent="0.65"/>
    <row r="398" ht="15.95" customHeight="1" x14ac:dyDescent="0.65"/>
    <row r="399" ht="15.95" customHeight="1" x14ac:dyDescent="0.65"/>
    <row r="400" ht="15.95" customHeight="1" x14ac:dyDescent="0.65"/>
    <row r="401" ht="15.95" customHeight="1" x14ac:dyDescent="0.65"/>
    <row r="402" ht="15.95" customHeight="1" x14ac:dyDescent="0.65"/>
    <row r="403" ht="15.95" customHeight="1" x14ac:dyDescent="0.65"/>
    <row r="404" ht="15.95" customHeight="1" x14ac:dyDescent="0.65"/>
    <row r="405" ht="15.95" customHeight="1" x14ac:dyDescent="0.65"/>
    <row r="406" ht="15.95" customHeight="1" x14ac:dyDescent="0.65"/>
    <row r="407" ht="15.95" customHeight="1" x14ac:dyDescent="0.65"/>
    <row r="408" ht="15.95" customHeight="1" x14ac:dyDescent="0.65"/>
    <row r="409" ht="15.95" customHeight="1" x14ac:dyDescent="0.65"/>
    <row r="410" ht="15.95" customHeight="1" x14ac:dyDescent="0.65"/>
    <row r="411" ht="15.95" customHeight="1" x14ac:dyDescent="0.65"/>
    <row r="412" ht="15.95" customHeight="1" x14ac:dyDescent="0.65"/>
    <row r="413" ht="15.95" customHeight="1" x14ac:dyDescent="0.65"/>
    <row r="414" ht="15.95" customHeight="1" x14ac:dyDescent="0.65"/>
    <row r="415" ht="15.95" customHeight="1" x14ac:dyDescent="0.65"/>
    <row r="416" ht="15.95" customHeight="1" x14ac:dyDescent="0.65"/>
    <row r="417" ht="15.95" customHeight="1" x14ac:dyDescent="0.65"/>
    <row r="418" ht="15.95" customHeight="1" x14ac:dyDescent="0.65"/>
    <row r="419" ht="15.95" customHeight="1" x14ac:dyDescent="0.65"/>
    <row r="420" ht="15.95" customHeight="1" x14ac:dyDescent="0.65"/>
    <row r="421" ht="15.95" customHeight="1" x14ac:dyDescent="0.65"/>
    <row r="422" ht="15.95" customHeight="1" x14ac:dyDescent="0.65"/>
    <row r="423" ht="15.95" customHeight="1" x14ac:dyDescent="0.65"/>
    <row r="424" ht="15.95" customHeight="1" x14ac:dyDescent="0.65"/>
    <row r="425" ht="15.95" customHeight="1" x14ac:dyDescent="0.65"/>
    <row r="426" ht="15.95" customHeight="1" x14ac:dyDescent="0.65"/>
    <row r="427" ht="15.95" customHeight="1" x14ac:dyDescent="0.65"/>
    <row r="428" ht="15.95" customHeight="1" x14ac:dyDescent="0.65"/>
    <row r="429" ht="15.95" customHeight="1" x14ac:dyDescent="0.65"/>
    <row r="430" ht="15.95" customHeight="1" x14ac:dyDescent="0.65"/>
    <row r="431" ht="15.95" customHeight="1" x14ac:dyDescent="0.65"/>
    <row r="432" ht="15.95" customHeight="1" x14ac:dyDescent="0.65"/>
    <row r="433" ht="15.95" customHeight="1" x14ac:dyDescent="0.65"/>
    <row r="434" ht="15.95" customHeight="1" x14ac:dyDescent="0.65"/>
    <row r="435" ht="15.95" customHeight="1" x14ac:dyDescent="0.65"/>
    <row r="436" ht="15.95" customHeight="1" x14ac:dyDescent="0.65"/>
    <row r="437" ht="15.95" customHeight="1" x14ac:dyDescent="0.65"/>
    <row r="438" ht="15.95" customHeight="1" x14ac:dyDescent="0.65"/>
    <row r="439" ht="15.95" customHeight="1" x14ac:dyDescent="0.65"/>
    <row r="440" ht="15.95" customHeight="1" x14ac:dyDescent="0.65"/>
    <row r="441" ht="15.95" customHeight="1" x14ac:dyDescent="0.65"/>
    <row r="442" ht="15.95" customHeight="1" x14ac:dyDescent="0.65"/>
    <row r="443" ht="15.95" customHeight="1" x14ac:dyDescent="0.65"/>
    <row r="444" ht="15.95" customHeight="1" x14ac:dyDescent="0.65"/>
    <row r="445" ht="15.95" customHeight="1" x14ac:dyDescent="0.65"/>
    <row r="446" ht="15.95" customHeight="1" x14ac:dyDescent="0.65"/>
    <row r="447" ht="15.95" customHeight="1" x14ac:dyDescent="0.65"/>
    <row r="448" ht="15.95" customHeight="1" x14ac:dyDescent="0.65"/>
    <row r="449" ht="15.95" customHeight="1" x14ac:dyDescent="0.65"/>
    <row r="450" ht="15.95" customHeight="1" x14ac:dyDescent="0.65"/>
    <row r="451" ht="15.95" customHeight="1" x14ac:dyDescent="0.65"/>
    <row r="452" ht="15.95" customHeight="1" x14ac:dyDescent="0.65"/>
    <row r="453" ht="15.95" customHeight="1" x14ac:dyDescent="0.65"/>
    <row r="454" ht="15.95" customHeight="1" x14ac:dyDescent="0.65"/>
    <row r="455" ht="15.95" customHeight="1" x14ac:dyDescent="0.65"/>
    <row r="456" ht="15.95" customHeight="1" x14ac:dyDescent="0.65"/>
    <row r="457" ht="15.95" customHeight="1" x14ac:dyDescent="0.65"/>
    <row r="458" ht="15.95" customHeight="1" x14ac:dyDescent="0.65"/>
    <row r="459" ht="15.95" customHeight="1" x14ac:dyDescent="0.65"/>
    <row r="460" ht="15.95" customHeight="1" x14ac:dyDescent="0.65"/>
    <row r="461" ht="15.95" customHeight="1" x14ac:dyDescent="0.65"/>
    <row r="462" ht="15.95" customHeight="1" x14ac:dyDescent="0.65"/>
    <row r="463" ht="15.95" customHeight="1" x14ac:dyDescent="0.65"/>
    <row r="464" ht="15.95" customHeight="1" x14ac:dyDescent="0.65"/>
    <row r="465" ht="15.95" customHeight="1" x14ac:dyDescent="0.65"/>
    <row r="466" ht="15.95" customHeight="1" x14ac:dyDescent="0.65"/>
    <row r="467" ht="15.95" customHeight="1" x14ac:dyDescent="0.65"/>
    <row r="468" ht="15.95" customHeight="1" x14ac:dyDescent="0.65"/>
    <row r="469" ht="15.95" customHeight="1" x14ac:dyDescent="0.65"/>
    <row r="470" ht="15.95" customHeight="1" x14ac:dyDescent="0.65"/>
    <row r="471" ht="15.95" customHeight="1" x14ac:dyDescent="0.65"/>
    <row r="472" ht="15.95" customHeight="1" x14ac:dyDescent="0.65"/>
    <row r="473" ht="15.95" customHeight="1" x14ac:dyDescent="0.65"/>
    <row r="474" ht="15.95" customHeight="1" x14ac:dyDescent="0.65"/>
    <row r="475" ht="15.95" customHeight="1" x14ac:dyDescent="0.65"/>
    <row r="476" ht="15.95" customHeight="1" x14ac:dyDescent="0.65"/>
    <row r="477" ht="15.95" customHeight="1" x14ac:dyDescent="0.65"/>
    <row r="478" ht="15.95" customHeight="1" x14ac:dyDescent="0.65"/>
    <row r="479" ht="15.95" customHeight="1" x14ac:dyDescent="0.65"/>
    <row r="480" ht="15.95" customHeight="1" x14ac:dyDescent="0.65"/>
    <row r="481" ht="15.95" customHeight="1" x14ac:dyDescent="0.65"/>
    <row r="482" ht="15.95" customHeight="1" x14ac:dyDescent="0.65"/>
    <row r="483" ht="15.95" customHeight="1" x14ac:dyDescent="0.65"/>
    <row r="484" ht="15.95" customHeight="1" x14ac:dyDescent="0.65"/>
    <row r="485" ht="15.95" customHeight="1" x14ac:dyDescent="0.65"/>
    <row r="486" ht="15.95" customHeight="1" x14ac:dyDescent="0.65"/>
    <row r="487" ht="15.95" customHeight="1" x14ac:dyDescent="0.65"/>
    <row r="488" ht="15.95" customHeight="1" x14ac:dyDescent="0.65"/>
    <row r="489" ht="15.95" customHeight="1" x14ac:dyDescent="0.65"/>
    <row r="490" ht="15.95" customHeight="1" x14ac:dyDescent="0.65"/>
    <row r="491" ht="15.95" customHeight="1" x14ac:dyDescent="0.65"/>
    <row r="492" ht="15.95" customHeight="1" x14ac:dyDescent="0.65"/>
    <row r="493" ht="15.95" customHeight="1" x14ac:dyDescent="0.65"/>
    <row r="494" ht="15.95" customHeight="1" x14ac:dyDescent="0.65"/>
    <row r="495" ht="15.95" customHeight="1" x14ac:dyDescent="0.65"/>
    <row r="496" ht="15.95" customHeight="1" x14ac:dyDescent="0.65"/>
    <row r="497" spans="1:6" ht="15.95" customHeight="1" x14ac:dyDescent="0.65"/>
    <row r="498" spans="1:6" ht="15.95" customHeight="1" x14ac:dyDescent="0.65"/>
    <row r="499" spans="1:6" ht="15.95" customHeight="1" x14ac:dyDescent="0.65"/>
    <row r="500" spans="1:6" ht="15.95" customHeight="1" x14ac:dyDescent="0.65"/>
    <row r="501" spans="1:6" ht="15.95" customHeight="1" x14ac:dyDescent="0.65"/>
    <row r="502" spans="1:6" ht="15.95" customHeight="1" x14ac:dyDescent="0.65"/>
    <row r="503" spans="1:6" ht="15.95" customHeight="1" x14ac:dyDescent="0.65"/>
    <row r="504" spans="1:6" ht="15.95" customHeight="1" x14ac:dyDescent="0.65"/>
    <row r="505" spans="1:6" ht="15.95" customHeight="1" x14ac:dyDescent="0.65"/>
    <row r="506" spans="1:6" ht="15.95" customHeight="1" x14ac:dyDescent="0.65"/>
    <row r="507" spans="1:6" ht="15.95" customHeight="1" x14ac:dyDescent="0.65"/>
    <row r="508" spans="1:6" s="9" customFormat="1" ht="15.95" customHeight="1" x14ac:dyDescent="0.65">
      <c r="A508" s="8"/>
      <c r="B508" s="7"/>
      <c r="C508" s="6"/>
      <c r="D508" s="5"/>
      <c r="E508" s="3"/>
      <c r="F508" s="4"/>
    </row>
    <row r="509" spans="1:6" ht="15.95" customHeight="1" x14ac:dyDescent="0.65"/>
    <row r="510" spans="1:6" ht="15.95" customHeight="1" x14ac:dyDescent="0.65"/>
    <row r="511" spans="1:6" ht="15.95" customHeight="1" x14ac:dyDescent="0.65"/>
    <row r="512" spans="1:6" ht="15.95" customHeight="1" x14ac:dyDescent="0.65"/>
    <row r="513" ht="15.95" customHeight="1" x14ac:dyDescent="0.65"/>
    <row r="514" ht="15.95" customHeight="1" x14ac:dyDescent="0.65"/>
    <row r="515" ht="15.95" customHeight="1" x14ac:dyDescent="0.65"/>
    <row r="516" ht="15.95" customHeight="1" x14ac:dyDescent="0.65"/>
    <row r="517" ht="15.95" customHeight="1" x14ac:dyDescent="0.65"/>
    <row r="518" ht="15.95" customHeight="1" x14ac:dyDescent="0.65"/>
    <row r="519" ht="15.95" customHeight="1" x14ac:dyDescent="0.65"/>
    <row r="520" ht="15.95" customHeight="1" x14ac:dyDescent="0.65"/>
    <row r="521" ht="15.95" customHeight="1" x14ac:dyDescent="0.65"/>
    <row r="522" ht="15.95" customHeight="1" x14ac:dyDescent="0.65"/>
    <row r="523" ht="15.95" customHeight="1" x14ac:dyDescent="0.65"/>
    <row r="524" ht="15.95" customHeight="1" x14ac:dyDescent="0.65"/>
    <row r="525" ht="15.95" customHeight="1" x14ac:dyDescent="0.65"/>
    <row r="526" ht="15.95" customHeight="1" x14ac:dyDescent="0.65"/>
    <row r="527" ht="15.95" customHeight="1" x14ac:dyDescent="0.65"/>
    <row r="528" ht="15.95" customHeight="1" x14ac:dyDescent="0.65"/>
    <row r="529" ht="15.95" customHeight="1" x14ac:dyDescent="0.65"/>
    <row r="530" ht="15.95" customHeight="1" x14ac:dyDescent="0.65"/>
    <row r="531" ht="15.95" customHeight="1" x14ac:dyDescent="0.65"/>
    <row r="532" ht="15.95" customHeight="1" x14ac:dyDescent="0.65"/>
    <row r="533" ht="15.95" customHeight="1" x14ac:dyDescent="0.65"/>
    <row r="534" ht="15.95" customHeight="1" x14ac:dyDescent="0.65"/>
    <row r="535" ht="15.95" customHeight="1" x14ac:dyDescent="0.65"/>
    <row r="536" ht="15.95" customHeight="1" x14ac:dyDescent="0.65"/>
    <row r="537" ht="15.95" customHeight="1" x14ac:dyDescent="0.65"/>
    <row r="538" ht="15.95" customHeight="1" x14ac:dyDescent="0.65"/>
    <row r="539" ht="15.95" customHeight="1" x14ac:dyDescent="0.65"/>
    <row r="540" ht="15.95" customHeight="1" x14ac:dyDescent="0.65"/>
    <row r="541" ht="15.95" customHeight="1" x14ac:dyDescent="0.65"/>
    <row r="542" ht="15.95" customHeight="1" x14ac:dyDescent="0.65"/>
    <row r="543" ht="15.95" customHeight="1" x14ac:dyDescent="0.65"/>
    <row r="544" ht="15.95" customHeight="1" x14ac:dyDescent="0.65"/>
    <row r="545" ht="15.95" customHeight="1" x14ac:dyDescent="0.65"/>
    <row r="546" ht="15.95" customHeight="1" x14ac:dyDescent="0.65"/>
    <row r="547" ht="15.95" customHeight="1" x14ac:dyDescent="0.65"/>
    <row r="548" ht="15.95" customHeight="1" x14ac:dyDescent="0.65"/>
    <row r="549" ht="15.95" customHeight="1" x14ac:dyDescent="0.65"/>
    <row r="550" ht="15.95" customHeight="1" x14ac:dyDescent="0.65"/>
    <row r="551" ht="15.95" customHeight="1" x14ac:dyDescent="0.65"/>
    <row r="552" ht="15.95" customHeight="1" x14ac:dyDescent="0.65"/>
    <row r="553" ht="15.95" customHeight="1" x14ac:dyDescent="0.65"/>
    <row r="554" ht="15.95" customHeight="1" x14ac:dyDescent="0.65"/>
    <row r="555" ht="15.95" customHeight="1" x14ac:dyDescent="0.65"/>
    <row r="556" ht="15.95" customHeight="1" x14ac:dyDescent="0.65"/>
    <row r="557" ht="15.95" customHeight="1" x14ac:dyDescent="0.65"/>
    <row r="558" ht="15.95" customHeight="1" x14ac:dyDescent="0.65"/>
    <row r="559" ht="15.95" customHeight="1" x14ac:dyDescent="0.65"/>
    <row r="560" ht="15.95" customHeight="1" x14ac:dyDescent="0.65"/>
    <row r="561" ht="15.95" customHeight="1" x14ac:dyDescent="0.65"/>
    <row r="562" ht="15.95" customHeight="1" x14ac:dyDescent="0.65"/>
    <row r="563" ht="15.95" customHeight="1" x14ac:dyDescent="0.65"/>
    <row r="564" ht="15.95" customHeight="1" x14ac:dyDescent="0.65"/>
    <row r="565" ht="15.95" customHeight="1" x14ac:dyDescent="0.65"/>
    <row r="566" ht="15.95" customHeight="1" x14ac:dyDescent="0.65"/>
    <row r="567" ht="15.95" customHeight="1" x14ac:dyDescent="0.65"/>
    <row r="568" ht="15.95" customHeight="1" x14ac:dyDescent="0.65"/>
    <row r="569" ht="15.95" customHeight="1" x14ac:dyDescent="0.65"/>
    <row r="570" ht="15.95" customHeight="1" x14ac:dyDescent="0.65"/>
    <row r="571" ht="15.95" customHeight="1" x14ac:dyDescent="0.65"/>
    <row r="572" ht="15.95" customHeight="1" x14ac:dyDescent="0.65"/>
    <row r="573" ht="15.95" customHeight="1" x14ac:dyDescent="0.65"/>
    <row r="574" ht="15.95" customHeight="1" x14ac:dyDescent="0.65"/>
    <row r="575" ht="15.95" customHeight="1" x14ac:dyDescent="0.65"/>
    <row r="576" ht="15.95" customHeight="1" x14ac:dyDescent="0.65"/>
    <row r="577" ht="15.95" customHeight="1" x14ac:dyDescent="0.65"/>
    <row r="578" ht="15.95" customHeight="1" x14ac:dyDescent="0.65"/>
    <row r="579" ht="15.95" customHeight="1" x14ac:dyDescent="0.65"/>
    <row r="580" ht="15.95" customHeight="1" x14ac:dyDescent="0.65"/>
    <row r="581" ht="15.95" customHeight="1" x14ac:dyDescent="0.65"/>
    <row r="582" ht="15.95" customHeight="1" x14ac:dyDescent="0.65"/>
    <row r="583" ht="15.95" customHeight="1" x14ac:dyDescent="0.65"/>
    <row r="584" ht="15.95" customHeight="1" x14ac:dyDescent="0.65"/>
    <row r="585" ht="15.95" customHeight="1" x14ac:dyDescent="0.65"/>
    <row r="586" ht="15.95" customHeight="1" x14ac:dyDescent="0.65"/>
    <row r="587" ht="15.95" customHeight="1" x14ac:dyDescent="0.65"/>
    <row r="588" ht="15.95" customHeight="1" x14ac:dyDescent="0.65"/>
    <row r="589" ht="15.95" customHeight="1" x14ac:dyDescent="0.65"/>
    <row r="590" ht="15.95" customHeight="1" x14ac:dyDescent="0.65"/>
    <row r="591" ht="15.95" customHeight="1" x14ac:dyDescent="0.65"/>
    <row r="592" ht="15.95" customHeight="1" x14ac:dyDescent="0.65"/>
    <row r="593" ht="15.95" customHeight="1" x14ac:dyDescent="0.65"/>
    <row r="594" ht="15.95" customHeight="1" x14ac:dyDescent="0.65"/>
    <row r="595" ht="15.95" customHeight="1" x14ac:dyDescent="0.65"/>
    <row r="596" ht="15.95" customHeight="1" x14ac:dyDescent="0.65"/>
    <row r="597" ht="15.95" customHeight="1" x14ac:dyDescent="0.65"/>
    <row r="598" ht="15.95" customHeight="1" x14ac:dyDescent="0.65"/>
    <row r="599" ht="15.95" customHeight="1" x14ac:dyDescent="0.65"/>
    <row r="600" ht="15.95" customHeight="1" x14ac:dyDescent="0.65"/>
    <row r="601" ht="15.95" customHeight="1" x14ac:dyDescent="0.65"/>
    <row r="602" ht="15.95" customHeight="1" x14ac:dyDescent="0.65"/>
    <row r="603" ht="15.95" customHeight="1" x14ac:dyDescent="0.65"/>
    <row r="604" ht="15.95" customHeight="1" x14ac:dyDescent="0.65"/>
    <row r="605" ht="15.95" customHeight="1" x14ac:dyDescent="0.65"/>
    <row r="606" ht="15.95" customHeight="1" x14ac:dyDescent="0.65"/>
    <row r="607" ht="15.95" customHeight="1" x14ac:dyDescent="0.65"/>
    <row r="608" ht="15.95" customHeight="1" x14ac:dyDescent="0.65"/>
    <row r="609" ht="15.95" customHeight="1" x14ac:dyDescent="0.65"/>
    <row r="610" ht="15.95" customHeight="1" x14ac:dyDescent="0.65"/>
    <row r="611" ht="15.95" customHeight="1" x14ac:dyDescent="0.65"/>
    <row r="612" ht="15.95" customHeight="1" x14ac:dyDescent="0.65"/>
    <row r="613" ht="15.95" customHeight="1" x14ac:dyDescent="0.65"/>
    <row r="614" ht="15.95" customHeight="1" x14ac:dyDescent="0.65"/>
    <row r="615" ht="15.95" customHeight="1" x14ac:dyDescent="0.65"/>
    <row r="616" ht="15.95" customHeight="1" x14ac:dyDescent="0.65"/>
    <row r="617" ht="15.95" customHeight="1" x14ac:dyDescent="0.65"/>
    <row r="618" ht="15.95" customHeight="1" x14ac:dyDescent="0.65"/>
    <row r="619" ht="15.95" customHeight="1" x14ac:dyDescent="0.65"/>
    <row r="620" ht="15.95" customHeight="1" x14ac:dyDescent="0.65"/>
    <row r="621" ht="15.95" customHeight="1" x14ac:dyDescent="0.65"/>
    <row r="622" ht="15.95" customHeight="1" x14ac:dyDescent="0.65"/>
    <row r="623" ht="15.95" customHeight="1" x14ac:dyDescent="0.65"/>
    <row r="624" ht="15.95" customHeight="1" x14ac:dyDescent="0.65"/>
    <row r="625" ht="15.95" customHeight="1" x14ac:dyDescent="0.65"/>
    <row r="626" ht="15.95" customHeight="1" x14ac:dyDescent="0.65"/>
    <row r="627" ht="15.95" customHeight="1" x14ac:dyDescent="0.65"/>
    <row r="628" ht="15.95" customHeight="1" x14ac:dyDescent="0.65"/>
    <row r="629" ht="15.95" customHeight="1" x14ac:dyDescent="0.65"/>
    <row r="630" ht="15.95" customHeight="1" x14ac:dyDescent="0.65"/>
    <row r="631" ht="15.95" customHeight="1" x14ac:dyDescent="0.65"/>
    <row r="632" ht="15.95" customHeight="1" x14ac:dyDescent="0.65"/>
    <row r="633" ht="15.95" customHeight="1" x14ac:dyDescent="0.65"/>
    <row r="634" ht="15.95" customHeight="1" x14ac:dyDescent="0.65"/>
    <row r="635" ht="15.95" customHeight="1" x14ac:dyDescent="0.65"/>
    <row r="636" ht="15.95" customHeight="1" x14ac:dyDescent="0.65"/>
    <row r="637" ht="15.95" customHeight="1" x14ac:dyDescent="0.65"/>
    <row r="638" ht="15.95" customHeight="1" x14ac:dyDescent="0.65"/>
    <row r="639" ht="15.95" customHeight="1" x14ac:dyDescent="0.65"/>
    <row r="640" ht="15.95" customHeight="1" x14ac:dyDescent="0.65"/>
    <row r="641" ht="15.95" customHeight="1" x14ac:dyDescent="0.65"/>
    <row r="642" ht="15.95" customHeight="1" x14ac:dyDescent="0.65"/>
    <row r="643" ht="15.95" customHeight="1" x14ac:dyDescent="0.65"/>
    <row r="644" ht="15.95" customHeight="1" x14ac:dyDescent="0.65"/>
    <row r="645" ht="15.95" customHeight="1" x14ac:dyDescent="0.65"/>
    <row r="646" ht="15.95" customHeight="1" x14ac:dyDescent="0.65"/>
    <row r="647" ht="15.95" customHeight="1" x14ac:dyDescent="0.65"/>
    <row r="648" ht="15.95" customHeight="1" x14ac:dyDescent="0.65"/>
    <row r="649" ht="15.95" customHeight="1" x14ac:dyDescent="0.65"/>
    <row r="650" ht="15.95" customHeight="1" x14ac:dyDescent="0.65"/>
    <row r="651" ht="15.95" customHeight="1" x14ac:dyDescent="0.65"/>
    <row r="652" ht="15.95" customHeight="1" x14ac:dyDescent="0.65"/>
    <row r="653" ht="15.95" customHeight="1" x14ac:dyDescent="0.65"/>
    <row r="654" ht="15.95" customHeight="1" x14ac:dyDescent="0.65"/>
    <row r="655" ht="15.95" customHeight="1" x14ac:dyDescent="0.65"/>
    <row r="656" ht="15.95" customHeight="1" x14ac:dyDescent="0.65"/>
    <row r="657" ht="15.95" customHeight="1" x14ac:dyDescent="0.65"/>
    <row r="658" ht="15.95" customHeight="1" x14ac:dyDescent="0.65"/>
    <row r="659" ht="15.95" customHeight="1" x14ac:dyDescent="0.65"/>
    <row r="660" ht="15.95" customHeight="1" x14ac:dyDescent="0.65"/>
    <row r="661" ht="15.95" customHeight="1" x14ac:dyDescent="0.65"/>
    <row r="662" ht="15.95" customHeight="1" x14ac:dyDescent="0.65"/>
    <row r="663" ht="15.95" customHeight="1" x14ac:dyDescent="0.65"/>
    <row r="664" ht="15.95" customHeight="1" x14ac:dyDescent="0.65"/>
    <row r="665" ht="15.95" customHeight="1" x14ac:dyDescent="0.65"/>
    <row r="666" ht="15.95" customHeight="1" x14ac:dyDescent="0.65"/>
    <row r="667" ht="15.95" customHeight="1" x14ac:dyDescent="0.65"/>
    <row r="668" ht="15.95" customHeight="1" x14ac:dyDescent="0.65"/>
    <row r="669" ht="15.95" customHeight="1" x14ac:dyDescent="0.65"/>
    <row r="670" ht="15.95" customHeight="1" x14ac:dyDescent="0.65"/>
    <row r="671" ht="15.95" customHeight="1" x14ac:dyDescent="0.65"/>
    <row r="672" ht="15.95" customHeight="1" x14ac:dyDescent="0.65"/>
    <row r="673" ht="15.95" customHeight="1" x14ac:dyDescent="0.65"/>
    <row r="674" ht="15.95" customHeight="1" x14ac:dyDescent="0.65"/>
    <row r="675" ht="15.95" customHeight="1" x14ac:dyDescent="0.65"/>
    <row r="676" ht="15.95" customHeight="1" x14ac:dyDescent="0.65"/>
    <row r="677" ht="15.95" customHeight="1" x14ac:dyDescent="0.65"/>
    <row r="678" ht="15.95" customHeight="1" x14ac:dyDescent="0.65"/>
    <row r="679" ht="15.95" customHeight="1" x14ac:dyDescent="0.65"/>
    <row r="680" ht="15.95" customHeight="1" x14ac:dyDescent="0.65"/>
    <row r="681" ht="15.95" customHeight="1" x14ac:dyDescent="0.65"/>
    <row r="682" ht="15.95" customHeight="1" x14ac:dyDescent="0.65"/>
    <row r="683" ht="15.95" customHeight="1" x14ac:dyDescent="0.65"/>
    <row r="684" ht="15.95" customHeight="1" x14ac:dyDescent="0.65"/>
    <row r="685" ht="15.95" customHeight="1" x14ac:dyDescent="0.65"/>
    <row r="686" ht="15.95" customHeight="1" x14ac:dyDescent="0.65"/>
    <row r="687" ht="15.95" customHeight="1" x14ac:dyDescent="0.65"/>
    <row r="688" ht="15.95" customHeight="1" x14ac:dyDescent="0.65"/>
    <row r="689" ht="15.95" customHeight="1" x14ac:dyDescent="0.65"/>
    <row r="690" ht="15.95" customHeight="1" x14ac:dyDescent="0.65"/>
    <row r="691" ht="15.95" customHeight="1" x14ac:dyDescent="0.65"/>
    <row r="692" ht="15.95" customHeight="1" x14ac:dyDescent="0.65"/>
    <row r="693" ht="15.95" customHeight="1" x14ac:dyDescent="0.65"/>
    <row r="694" ht="15.95" customHeight="1" x14ac:dyDescent="0.65"/>
    <row r="695" ht="15.95" customHeight="1" x14ac:dyDescent="0.65"/>
    <row r="696" ht="15.95" customHeight="1" x14ac:dyDescent="0.65"/>
    <row r="697" ht="15.95" customHeight="1" x14ac:dyDescent="0.65"/>
    <row r="698" ht="15.95" customHeight="1" x14ac:dyDescent="0.65"/>
    <row r="699" ht="15.95" customHeight="1" x14ac:dyDescent="0.65"/>
    <row r="700" ht="15.95" customHeight="1" x14ac:dyDescent="0.65"/>
    <row r="701" ht="15.95" customHeight="1" x14ac:dyDescent="0.65"/>
    <row r="702" ht="15.95" customHeight="1" x14ac:dyDescent="0.65"/>
    <row r="703" ht="15.95" customHeight="1" x14ac:dyDescent="0.65"/>
    <row r="704" ht="15.95" customHeight="1" x14ac:dyDescent="0.65"/>
    <row r="705" ht="15.95" customHeight="1" x14ac:dyDescent="0.65"/>
    <row r="706" ht="15.95" customHeight="1" x14ac:dyDescent="0.65"/>
    <row r="707" ht="15.95" customHeight="1" x14ac:dyDescent="0.65"/>
    <row r="708" ht="15.95" customHeight="1" x14ac:dyDescent="0.65"/>
    <row r="709" ht="15.95" customHeight="1" x14ac:dyDescent="0.65"/>
    <row r="710" ht="15.95" customHeight="1" x14ac:dyDescent="0.65"/>
    <row r="711" ht="15.95" customHeight="1" x14ac:dyDescent="0.65"/>
    <row r="712" ht="15.95" customHeight="1" x14ac:dyDescent="0.65"/>
    <row r="713" ht="15.95" customHeight="1" x14ac:dyDescent="0.65"/>
    <row r="714" ht="15.95" customHeight="1" x14ac:dyDescent="0.65"/>
    <row r="715" ht="15.95" customHeight="1" x14ac:dyDescent="0.65"/>
    <row r="716" ht="15.95" customHeight="1" x14ac:dyDescent="0.65"/>
    <row r="717" ht="15.95" customHeight="1" x14ac:dyDescent="0.65"/>
    <row r="718" ht="15.95" customHeight="1" x14ac:dyDescent="0.65"/>
    <row r="719" ht="15.95" customHeight="1" x14ac:dyDescent="0.65"/>
    <row r="720" ht="15.95" customHeight="1" x14ac:dyDescent="0.65"/>
    <row r="721" ht="15.95" customHeight="1" x14ac:dyDescent="0.65"/>
    <row r="722" ht="15.95" customHeight="1" x14ac:dyDescent="0.65"/>
    <row r="723" ht="15.95" customHeight="1" x14ac:dyDescent="0.65"/>
    <row r="724" ht="15.95" customHeight="1" x14ac:dyDescent="0.65"/>
    <row r="725" ht="15.95" customHeight="1" x14ac:dyDescent="0.65"/>
    <row r="726" ht="15.95" customHeight="1" x14ac:dyDescent="0.65"/>
    <row r="727" ht="15.95" customHeight="1" x14ac:dyDescent="0.65"/>
    <row r="728" ht="15.95" customHeight="1" x14ac:dyDescent="0.65"/>
    <row r="729" ht="15.95" customHeight="1" x14ac:dyDescent="0.65"/>
    <row r="730" ht="15.95" customHeight="1" x14ac:dyDescent="0.65"/>
    <row r="731" ht="15.95" customHeight="1" x14ac:dyDescent="0.65"/>
    <row r="732" ht="15.95" customHeight="1" x14ac:dyDescent="0.65"/>
    <row r="733" ht="15.95" customHeight="1" x14ac:dyDescent="0.65"/>
    <row r="734" ht="15.95" customHeight="1" x14ac:dyDescent="0.65"/>
    <row r="735" ht="15.95" customHeight="1" x14ac:dyDescent="0.65"/>
    <row r="736" ht="15.95" customHeight="1" x14ac:dyDescent="0.65"/>
    <row r="737" ht="15.95" customHeight="1" x14ac:dyDescent="0.65"/>
    <row r="738" ht="15.95" customHeight="1" x14ac:dyDescent="0.65"/>
    <row r="739" ht="15.95" customHeight="1" x14ac:dyDescent="0.65"/>
    <row r="740" ht="15.95" customHeight="1" x14ac:dyDescent="0.65"/>
    <row r="741" ht="15.95" customHeight="1" x14ac:dyDescent="0.65"/>
    <row r="742" ht="15.95" customHeight="1" x14ac:dyDescent="0.65"/>
    <row r="743" ht="15.95" customHeight="1" x14ac:dyDescent="0.65"/>
    <row r="744" ht="15.95" customHeight="1" x14ac:dyDescent="0.65"/>
    <row r="745" ht="15.95" customHeight="1" x14ac:dyDescent="0.65"/>
    <row r="746" ht="15.95" customHeight="1" x14ac:dyDescent="0.65"/>
    <row r="747" ht="15.95" customHeight="1" x14ac:dyDescent="0.65"/>
    <row r="748" ht="15.95" customHeight="1" x14ac:dyDescent="0.65"/>
    <row r="749" ht="15.95" customHeight="1" x14ac:dyDescent="0.65"/>
    <row r="750" ht="15.95" customHeight="1" x14ac:dyDescent="0.65"/>
    <row r="751" ht="15.95" customHeight="1" x14ac:dyDescent="0.65"/>
    <row r="752" ht="15.95" customHeight="1" x14ac:dyDescent="0.65"/>
    <row r="753" ht="15.95" customHeight="1" x14ac:dyDescent="0.65"/>
    <row r="754" ht="15.95" customHeight="1" x14ac:dyDescent="0.65"/>
    <row r="755" ht="15.95" customHeight="1" x14ac:dyDescent="0.65"/>
    <row r="756" ht="15.95" customHeight="1" x14ac:dyDescent="0.65"/>
    <row r="757" ht="15.95" customHeight="1" x14ac:dyDescent="0.65"/>
    <row r="758" ht="15.95" customHeight="1" x14ac:dyDescent="0.65"/>
    <row r="759" ht="15.95" customHeight="1" x14ac:dyDescent="0.65"/>
    <row r="760" ht="15.95" customHeight="1" x14ac:dyDescent="0.65"/>
    <row r="761" ht="15.95" customHeight="1" x14ac:dyDescent="0.65"/>
    <row r="762" ht="15.95" customHeight="1" x14ac:dyDescent="0.65"/>
    <row r="763" ht="15.95" customHeight="1" x14ac:dyDescent="0.65"/>
    <row r="764" ht="15.95" customHeight="1" x14ac:dyDescent="0.65"/>
    <row r="765" ht="15.95" customHeight="1" x14ac:dyDescent="0.65"/>
    <row r="766" ht="15.95" customHeight="1" x14ac:dyDescent="0.65"/>
    <row r="767" ht="15.95" customHeight="1" x14ac:dyDescent="0.65"/>
    <row r="768" ht="15.95" customHeight="1" x14ac:dyDescent="0.65"/>
    <row r="769" ht="15.95" customHeight="1" x14ac:dyDescent="0.65"/>
    <row r="770" ht="15.95" customHeight="1" x14ac:dyDescent="0.65"/>
    <row r="771" ht="15.95" customHeight="1" x14ac:dyDescent="0.65"/>
    <row r="772" ht="15.95" customHeight="1" x14ac:dyDescent="0.65"/>
    <row r="773" ht="15.95" customHeight="1" x14ac:dyDescent="0.65"/>
    <row r="774" ht="15.95" customHeight="1" x14ac:dyDescent="0.65"/>
    <row r="775" ht="15.95" customHeight="1" x14ac:dyDescent="0.65"/>
    <row r="776" ht="15.95" customHeight="1" x14ac:dyDescent="0.65"/>
    <row r="777" ht="15.95" customHeight="1" x14ac:dyDescent="0.65"/>
    <row r="778" ht="15.95" customHeight="1" x14ac:dyDescent="0.65"/>
    <row r="779" ht="15.95" customHeight="1" x14ac:dyDescent="0.65"/>
    <row r="780" ht="15.95" customHeight="1" x14ac:dyDescent="0.65"/>
    <row r="781" ht="15.95" customHeight="1" x14ac:dyDescent="0.65"/>
    <row r="782" ht="15.95" customHeight="1" x14ac:dyDescent="0.65"/>
    <row r="783" ht="15.95" customHeight="1" x14ac:dyDescent="0.65"/>
    <row r="784" ht="15.95" customHeight="1" x14ac:dyDescent="0.65"/>
    <row r="785" ht="15.95" customHeight="1" x14ac:dyDescent="0.65"/>
    <row r="786" ht="15.95" customHeight="1" x14ac:dyDescent="0.65"/>
    <row r="787" ht="15.95" customHeight="1" x14ac:dyDescent="0.65"/>
    <row r="788" ht="15.95" customHeight="1" x14ac:dyDescent="0.65"/>
    <row r="789" ht="15.95" customHeight="1" x14ac:dyDescent="0.65"/>
    <row r="790" ht="15.95" customHeight="1" x14ac:dyDescent="0.65"/>
    <row r="791" ht="15.95" customHeight="1" x14ac:dyDescent="0.65"/>
    <row r="792" ht="15.95" customHeight="1" x14ac:dyDescent="0.65"/>
    <row r="793" ht="15.95" customHeight="1" x14ac:dyDescent="0.65"/>
    <row r="794" ht="15.95" customHeight="1" x14ac:dyDescent="0.65"/>
    <row r="795" ht="15.95" customHeight="1" x14ac:dyDescent="0.65"/>
    <row r="796" ht="15.95" customHeight="1" x14ac:dyDescent="0.65"/>
    <row r="797" ht="15.95" customHeight="1" x14ac:dyDescent="0.65"/>
    <row r="798" ht="15.95" customHeight="1" x14ac:dyDescent="0.65"/>
    <row r="799" ht="15.95" customHeight="1" x14ac:dyDescent="0.65"/>
    <row r="800" ht="15.95" customHeight="1" x14ac:dyDescent="0.65"/>
    <row r="801" ht="15.95" customHeight="1" x14ac:dyDescent="0.65"/>
    <row r="802" ht="15.95" customHeight="1" x14ac:dyDescent="0.65"/>
    <row r="803" ht="15.95" customHeight="1" x14ac:dyDescent="0.65"/>
    <row r="804" ht="15.95" customHeight="1" x14ac:dyDescent="0.65"/>
    <row r="805" ht="15.95" customHeight="1" x14ac:dyDescent="0.65"/>
    <row r="806" ht="15.95" customHeight="1" x14ac:dyDescent="0.65"/>
    <row r="807" ht="15.95" customHeight="1" x14ac:dyDescent="0.65"/>
    <row r="808" ht="15.95" customHeight="1" x14ac:dyDescent="0.65"/>
    <row r="809" ht="15.95" customHeight="1" x14ac:dyDescent="0.65"/>
    <row r="810" ht="15.95" customHeight="1" x14ac:dyDescent="0.65"/>
    <row r="811" ht="15.95" customHeight="1" x14ac:dyDescent="0.65"/>
    <row r="812" ht="15.95" customHeight="1" x14ac:dyDescent="0.65"/>
    <row r="813" ht="15.95" customHeight="1" x14ac:dyDescent="0.65"/>
    <row r="814" ht="15.95" customHeight="1" x14ac:dyDescent="0.65"/>
    <row r="815" ht="15.95" customHeight="1" x14ac:dyDescent="0.65"/>
    <row r="816" ht="15.95" customHeight="1" x14ac:dyDescent="0.65"/>
    <row r="817" ht="15.95" customHeight="1" x14ac:dyDescent="0.65"/>
    <row r="818" ht="15.95" customHeight="1" x14ac:dyDescent="0.65"/>
    <row r="819" ht="15.95" customHeight="1" x14ac:dyDescent="0.65"/>
    <row r="820" ht="15.95" customHeight="1" x14ac:dyDescent="0.65"/>
    <row r="821" ht="15.95" customHeight="1" x14ac:dyDescent="0.65"/>
    <row r="822" ht="15.95" customHeight="1" x14ac:dyDescent="0.65"/>
    <row r="823" ht="15.95" customHeight="1" x14ac:dyDescent="0.65"/>
    <row r="824" ht="15.95" customHeight="1" x14ac:dyDescent="0.65"/>
    <row r="825" ht="15.95" customHeight="1" x14ac:dyDescent="0.65"/>
    <row r="826" ht="15.95" customHeight="1" x14ac:dyDescent="0.65"/>
    <row r="827" ht="15.95" customHeight="1" x14ac:dyDescent="0.65"/>
    <row r="828" ht="15.95" customHeight="1" x14ac:dyDescent="0.65"/>
    <row r="829" ht="15.95" customHeight="1" x14ac:dyDescent="0.65"/>
    <row r="830" ht="15.95" customHeight="1" x14ac:dyDescent="0.65"/>
    <row r="831" ht="15.95" customHeight="1" x14ac:dyDescent="0.65"/>
    <row r="832" ht="15.95" customHeight="1" x14ac:dyDescent="0.65"/>
    <row r="833" ht="15.95" customHeight="1" x14ac:dyDescent="0.65"/>
    <row r="834" ht="15.95" customHeight="1" x14ac:dyDescent="0.65"/>
    <row r="835" ht="15.95" customHeight="1" x14ac:dyDescent="0.65"/>
    <row r="836" ht="15.95" customHeight="1" x14ac:dyDescent="0.65"/>
    <row r="837" ht="15.95" customHeight="1" x14ac:dyDescent="0.65"/>
    <row r="838" ht="15.95" customHeight="1" x14ac:dyDescent="0.65"/>
    <row r="839" ht="15.95" customHeight="1" x14ac:dyDescent="0.65"/>
    <row r="840" ht="15.95" customHeight="1" x14ac:dyDescent="0.65"/>
    <row r="841" ht="15.95" customHeight="1" x14ac:dyDescent="0.65"/>
    <row r="842" ht="15.95" customHeight="1" x14ac:dyDescent="0.65"/>
    <row r="843" ht="15.95" customHeight="1" x14ac:dyDescent="0.65"/>
    <row r="844" ht="15.95" customHeight="1" x14ac:dyDescent="0.65"/>
    <row r="845" ht="15.95" customHeight="1" x14ac:dyDescent="0.65"/>
    <row r="846" ht="15.95" customHeight="1" x14ac:dyDescent="0.65"/>
    <row r="847" ht="15.95" customHeight="1" x14ac:dyDescent="0.65"/>
    <row r="848" ht="15.95" customHeight="1" x14ac:dyDescent="0.65"/>
    <row r="849" ht="15.95" customHeight="1" x14ac:dyDescent="0.65"/>
    <row r="850" ht="15.95" customHeight="1" x14ac:dyDescent="0.65"/>
    <row r="851" ht="15.95" customHeight="1" x14ac:dyDescent="0.65"/>
    <row r="852" ht="15.95" customHeight="1" x14ac:dyDescent="0.65"/>
    <row r="853" ht="15.95" customHeight="1" x14ac:dyDescent="0.65"/>
    <row r="854" ht="15.95" customHeight="1" x14ac:dyDescent="0.65"/>
    <row r="855" ht="15.95" customHeight="1" x14ac:dyDescent="0.65"/>
    <row r="856" ht="15.95" customHeight="1" x14ac:dyDescent="0.65"/>
    <row r="857" ht="15.95" customHeight="1" x14ac:dyDescent="0.65"/>
    <row r="858" ht="15.95" customHeight="1" x14ac:dyDescent="0.65"/>
    <row r="859" ht="15.95" customHeight="1" x14ac:dyDescent="0.65"/>
    <row r="860" ht="15.95" customHeight="1" x14ac:dyDescent="0.65"/>
    <row r="861" ht="15.95" customHeight="1" x14ac:dyDescent="0.65"/>
    <row r="862" ht="15.95" customHeight="1" x14ac:dyDescent="0.65"/>
    <row r="863" ht="15.95" customHeight="1" x14ac:dyDescent="0.65"/>
    <row r="864" ht="15.95" customHeight="1" x14ac:dyDescent="0.65"/>
    <row r="865" ht="15.95" customHeight="1" x14ac:dyDescent="0.65"/>
    <row r="866" ht="15.95" customHeight="1" x14ac:dyDescent="0.65"/>
    <row r="867" ht="15.95" customHeight="1" x14ac:dyDescent="0.65"/>
    <row r="868" ht="15.95" customHeight="1" x14ac:dyDescent="0.65"/>
    <row r="869" ht="15.95" customHeight="1" x14ac:dyDescent="0.65"/>
    <row r="870" ht="15.95" customHeight="1" x14ac:dyDescent="0.65"/>
    <row r="871" ht="15.95" customHeight="1" x14ac:dyDescent="0.65"/>
    <row r="872" ht="15.95" customHeight="1" x14ac:dyDescent="0.65"/>
    <row r="873" ht="15.95" customHeight="1" x14ac:dyDescent="0.65"/>
    <row r="874" ht="15.95" customHeight="1" x14ac:dyDescent="0.65"/>
    <row r="875" ht="15.95" customHeight="1" x14ac:dyDescent="0.65"/>
    <row r="876" ht="15.95" customHeight="1" x14ac:dyDescent="0.65"/>
    <row r="877" ht="15.95" customHeight="1" x14ac:dyDescent="0.65"/>
    <row r="878" ht="15.95" customHeight="1" x14ac:dyDescent="0.65"/>
    <row r="879" ht="15.95" customHeight="1" x14ac:dyDescent="0.65"/>
    <row r="880" ht="15.95" customHeight="1" x14ac:dyDescent="0.65"/>
    <row r="881" ht="15.95" customHeight="1" x14ac:dyDescent="0.65"/>
    <row r="882" ht="15.95" customHeight="1" x14ac:dyDescent="0.65"/>
    <row r="883" ht="15.95" customHeight="1" x14ac:dyDescent="0.65"/>
    <row r="884" ht="15.95" customHeight="1" x14ac:dyDescent="0.65"/>
    <row r="885" ht="15.95" customHeight="1" x14ac:dyDescent="0.65"/>
    <row r="886" ht="15.95" customHeight="1" x14ac:dyDescent="0.65"/>
    <row r="887" ht="15.95" customHeight="1" x14ac:dyDescent="0.65"/>
    <row r="888" ht="15.95" customHeight="1" x14ac:dyDescent="0.65"/>
    <row r="889" ht="15.95" customHeight="1" x14ac:dyDescent="0.65"/>
    <row r="890" ht="15.95" customHeight="1" x14ac:dyDescent="0.65"/>
    <row r="891" ht="15.95" customHeight="1" x14ac:dyDescent="0.65"/>
    <row r="892" ht="15.95" customHeight="1" x14ac:dyDescent="0.65"/>
    <row r="893" ht="15.95" customHeight="1" x14ac:dyDescent="0.65"/>
    <row r="894" ht="15.95" customHeight="1" x14ac:dyDescent="0.65"/>
    <row r="895" ht="15.95" customHeight="1" x14ac:dyDescent="0.65"/>
    <row r="896" ht="15.95" customHeight="1" x14ac:dyDescent="0.65"/>
    <row r="897" ht="15.95" customHeight="1" x14ac:dyDescent="0.65"/>
    <row r="898" ht="15.95" customHeight="1" x14ac:dyDescent="0.65"/>
    <row r="899" ht="15.95" customHeight="1" x14ac:dyDescent="0.65"/>
    <row r="900" ht="15.95" customHeight="1" x14ac:dyDescent="0.65"/>
    <row r="901" ht="15.95" customHeight="1" x14ac:dyDescent="0.65"/>
    <row r="902" ht="15.95" customHeight="1" x14ac:dyDescent="0.65"/>
    <row r="903" ht="15.95" customHeight="1" x14ac:dyDescent="0.65"/>
    <row r="904" ht="15.95" customHeight="1" x14ac:dyDescent="0.65"/>
    <row r="905" ht="15.95" customHeight="1" x14ac:dyDescent="0.65"/>
    <row r="906" ht="15.95" customHeight="1" x14ac:dyDescent="0.65"/>
    <row r="907" ht="15.95" customHeight="1" x14ac:dyDescent="0.65"/>
    <row r="908" ht="15.95" customHeight="1" x14ac:dyDescent="0.65"/>
    <row r="909" ht="15.95" customHeight="1" x14ac:dyDescent="0.65"/>
    <row r="910" ht="15.95" customHeight="1" x14ac:dyDescent="0.65"/>
    <row r="911" ht="15.95" customHeight="1" x14ac:dyDescent="0.65"/>
    <row r="912" ht="15.95" customHeight="1" x14ac:dyDescent="0.65"/>
    <row r="913" ht="15.95" customHeight="1" x14ac:dyDescent="0.65"/>
    <row r="914" ht="15.95" customHeight="1" x14ac:dyDescent="0.65"/>
    <row r="915" ht="15.95" customHeight="1" x14ac:dyDescent="0.65"/>
    <row r="916" ht="15.95" customHeight="1" x14ac:dyDescent="0.65"/>
    <row r="917" ht="15.95" customHeight="1" x14ac:dyDescent="0.65"/>
    <row r="918" ht="15.95" customHeight="1" x14ac:dyDescent="0.65"/>
    <row r="919" ht="15.95" customHeight="1" x14ac:dyDescent="0.65"/>
    <row r="920" ht="15.95" customHeight="1" x14ac:dyDescent="0.65"/>
    <row r="921" ht="15.95" customHeight="1" x14ac:dyDescent="0.65"/>
    <row r="922" ht="15.95" customHeight="1" x14ac:dyDescent="0.65"/>
    <row r="923" ht="15.95" customHeight="1" x14ac:dyDescent="0.65"/>
    <row r="924" ht="15.95" customHeight="1" x14ac:dyDescent="0.65"/>
    <row r="925" ht="15.95" customHeight="1" x14ac:dyDescent="0.65"/>
    <row r="926" ht="15.95" customHeight="1" x14ac:dyDescent="0.65"/>
    <row r="927" ht="15.95" customHeight="1" x14ac:dyDescent="0.65"/>
    <row r="928" ht="15.95" customHeight="1" x14ac:dyDescent="0.65"/>
    <row r="929" ht="15.95" customHeight="1" x14ac:dyDescent="0.65"/>
    <row r="930" ht="15.95" customHeight="1" x14ac:dyDescent="0.65"/>
    <row r="931" ht="15.95" customHeight="1" x14ac:dyDescent="0.65"/>
    <row r="932" ht="15.95" customHeight="1" x14ac:dyDescent="0.65"/>
    <row r="933" ht="15.95" customHeight="1" x14ac:dyDescent="0.65"/>
    <row r="934" ht="15.95" customHeight="1" x14ac:dyDescent="0.65"/>
    <row r="935" ht="15.95" customHeight="1" x14ac:dyDescent="0.65"/>
    <row r="936" ht="15.95" customHeight="1" x14ac:dyDescent="0.65"/>
    <row r="937" ht="15.95" customHeight="1" x14ac:dyDescent="0.65"/>
    <row r="938" ht="15.95" customHeight="1" x14ac:dyDescent="0.65"/>
    <row r="939" ht="15.95" customHeight="1" x14ac:dyDescent="0.65"/>
    <row r="940" ht="15.95" customHeight="1" x14ac:dyDescent="0.65"/>
    <row r="941" ht="15.95" customHeight="1" x14ac:dyDescent="0.65"/>
    <row r="942" ht="15.95" customHeight="1" x14ac:dyDescent="0.65"/>
    <row r="943" ht="15.95" customHeight="1" x14ac:dyDescent="0.65"/>
    <row r="944" ht="15.95" customHeight="1" x14ac:dyDescent="0.65"/>
    <row r="945" ht="15.95" customHeight="1" x14ac:dyDescent="0.65"/>
    <row r="946" ht="15.95" customHeight="1" x14ac:dyDescent="0.65"/>
    <row r="947" ht="15.95" customHeight="1" x14ac:dyDescent="0.65"/>
    <row r="948" ht="15.95" customHeight="1" x14ac:dyDescent="0.65"/>
    <row r="949" ht="15.95" customHeight="1" x14ac:dyDescent="0.65"/>
    <row r="950" ht="15.95" customHeight="1" x14ac:dyDescent="0.65"/>
    <row r="951" ht="15.95" customHeight="1" x14ac:dyDescent="0.65"/>
    <row r="952" ht="15.95" customHeight="1" x14ac:dyDescent="0.65"/>
    <row r="953" ht="15.95" customHeight="1" x14ac:dyDescent="0.65"/>
    <row r="954" ht="15.95" customHeight="1" x14ac:dyDescent="0.65"/>
    <row r="955" ht="15.95" customHeight="1" x14ac:dyDescent="0.65"/>
    <row r="956" ht="15.95" customHeight="1" x14ac:dyDescent="0.65"/>
    <row r="957" ht="15.95" customHeight="1" x14ac:dyDescent="0.65"/>
    <row r="958" ht="15.95" customHeight="1" x14ac:dyDescent="0.65"/>
    <row r="959" ht="15.95" customHeight="1" x14ac:dyDescent="0.65"/>
    <row r="960" ht="15.95" customHeight="1" x14ac:dyDescent="0.65"/>
    <row r="961" ht="15.95" customHeight="1" x14ac:dyDescent="0.65"/>
    <row r="962" ht="15.95" customHeight="1" x14ac:dyDescent="0.65"/>
    <row r="963" ht="15.95" customHeight="1" x14ac:dyDescent="0.65"/>
    <row r="964" ht="15.95" customHeight="1" x14ac:dyDescent="0.65"/>
    <row r="965" ht="15.95" customHeight="1" x14ac:dyDescent="0.65"/>
    <row r="966" ht="15.95" customHeight="1" x14ac:dyDescent="0.65"/>
    <row r="967" ht="15.95" customHeight="1" x14ac:dyDescent="0.65"/>
    <row r="968" ht="15.95" customHeight="1" x14ac:dyDescent="0.65"/>
    <row r="969" ht="15.95" customHeight="1" x14ac:dyDescent="0.65"/>
    <row r="970" ht="15.95" customHeight="1" x14ac:dyDescent="0.65"/>
    <row r="971" ht="15.95" customHeight="1" x14ac:dyDescent="0.65"/>
    <row r="972" ht="15.95" customHeight="1" x14ac:dyDescent="0.65"/>
    <row r="973" ht="15.95" customHeight="1" x14ac:dyDescent="0.65"/>
    <row r="974" ht="15.95" customHeight="1" x14ac:dyDescent="0.65"/>
    <row r="975" ht="15.95" customHeight="1" x14ac:dyDescent="0.65"/>
    <row r="976" ht="15.95" customHeight="1" x14ac:dyDescent="0.65"/>
    <row r="977" ht="15.95" customHeight="1" x14ac:dyDescent="0.65"/>
    <row r="978" ht="15.95" customHeight="1" x14ac:dyDescent="0.65"/>
    <row r="979" ht="15.95" customHeight="1" x14ac:dyDescent="0.65"/>
    <row r="980" ht="15.95" customHeight="1" x14ac:dyDescent="0.65"/>
    <row r="981" ht="15.95" customHeight="1" x14ac:dyDescent="0.65"/>
    <row r="982" ht="15.95" customHeight="1" x14ac:dyDescent="0.65"/>
    <row r="983" ht="15.95" customHeight="1" x14ac:dyDescent="0.65"/>
    <row r="984" ht="15.95" customHeight="1" x14ac:dyDescent="0.65"/>
    <row r="985" ht="15.95" customHeight="1" x14ac:dyDescent="0.65"/>
    <row r="986" ht="15.95" customHeight="1" x14ac:dyDescent="0.65"/>
    <row r="987" ht="15.95" customHeight="1" x14ac:dyDescent="0.65"/>
    <row r="988" ht="15.95" customHeight="1" x14ac:dyDescent="0.65"/>
    <row r="989" ht="15.95" customHeight="1" x14ac:dyDescent="0.65"/>
    <row r="990" ht="15.95" customHeight="1" x14ac:dyDescent="0.65"/>
    <row r="991" ht="15.95" customHeight="1" x14ac:dyDescent="0.65"/>
    <row r="992" ht="15.95" customHeight="1" x14ac:dyDescent="0.65"/>
    <row r="993" ht="15.95" customHeight="1" x14ac:dyDescent="0.65"/>
    <row r="994" ht="15.95" customHeight="1" x14ac:dyDescent="0.65"/>
    <row r="995" ht="15.95" customHeight="1" x14ac:dyDescent="0.65"/>
    <row r="996" ht="15.95" customHeight="1" x14ac:dyDescent="0.65"/>
    <row r="997" ht="15.95" customHeight="1" x14ac:dyDescent="0.65"/>
    <row r="998" ht="15.95" customHeight="1" x14ac:dyDescent="0.65"/>
    <row r="999" ht="15.95" customHeight="1" x14ac:dyDescent="0.65"/>
    <row r="1000" ht="15.95" customHeight="1" x14ac:dyDescent="0.65"/>
    <row r="1001" ht="15.95" customHeight="1" x14ac:dyDescent="0.65"/>
    <row r="1002" ht="15.95" customHeight="1" x14ac:dyDescent="0.65"/>
    <row r="1003" ht="15.95" customHeight="1" x14ac:dyDescent="0.65"/>
    <row r="1004" ht="15.95" customHeight="1" x14ac:dyDescent="0.65"/>
    <row r="1005" ht="15.95" customHeight="1" x14ac:dyDescent="0.65"/>
    <row r="1006" ht="15.95" customHeight="1" x14ac:dyDescent="0.65"/>
    <row r="1007" ht="15.95" customHeight="1" x14ac:dyDescent="0.65"/>
    <row r="1008" ht="15.95" customHeight="1" x14ac:dyDescent="0.65"/>
    <row r="1009" ht="15.95" customHeight="1" x14ac:dyDescent="0.65"/>
    <row r="1010" ht="15.95" customHeight="1" x14ac:dyDescent="0.65"/>
    <row r="1011" ht="15.95" customHeight="1" x14ac:dyDescent="0.65"/>
    <row r="1012" ht="15.95" customHeight="1" x14ac:dyDescent="0.65"/>
    <row r="1013" ht="15.95" customHeight="1" x14ac:dyDescent="0.65"/>
    <row r="1014" ht="15.95" customHeight="1" x14ac:dyDescent="0.65"/>
    <row r="1015" ht="15.95" customHeight="1" x14ac:dyDescent="0.65"/>
    <row r="1016" ht="15.95" customHeight="1" x14ac:dyDescent="0.65"/>
    <row r="1017" ht="15.95" customHeight="1" x14ac:dyDescent="0.65"/>
    <row r="1018" ht="15.95" customHeight="1" x14ac:dyDescent="0.65"/>
    <row r="1019" ht="15.95" customHeight="1" x14ac:dyDescent="0.65"/>
    <row r="1020" ht="15.95" customHeight="1" x14ac:dyDescent="0.65"/>
    <row r="1021" ht="15.95" customHeight="1" x14ac:dyDescent="0.65"/>
    <row r="1022" ht="15.95" customHeight="1" x14ac:dyDescent="0.65"/>
    <row r="1023" ht="15.95" customHeight="1" x14ac:dyDescent="0.65"/>
    <row r="1024" ht="15.95" customHeight="1" x14ac:dyDescent="0.65"/>
    <row r="1025" ht="15.95" customHeight="1" x14ac:dyDescent="0.65"/>
    <row r="1026" ht="15.95" customHeight="1" x14ac:dyDescent="0.65"/>
    <row r="1027" ht="15.95" customHeight="1" x14ac:dyDescent="0.65"/>
    <row r="1028" ht="15.95" customHeight="1" x14ac:dyDescent="0.65"/>
    <row r="1029" ht="15.95" customHeight="1" x14ac:dyDescent="0.65"/>
    <row r="1030" ht="15.95" customHeight="1" x14ac:dyDescent="0.65"/>
    <row r="1031" ht="15.95" customHeight="1" x14ac:dyDescent="0.65"/>
    <row r="1032" ht="15.95" customHeight="1" x14ac:dyDescent="0.65"/>
    <row r="1033" ht="15.95" customHeight="1" x14ac:dyDescent="0.65"/>
    <row r="1034" ht="15.95" customHeight="1" x14ac:dyDescent="0.65"/>
    <row r="1035" ht="15.95" customHeight="1" x14ac:dyDescent="0.65"/>
    <row r="1036" ht="15.95" customHeight="1" x14ac:dyDescent="0.65"/>
    <row r="1037" ht="15.95" customHeight="1" x14ac:dyDescent="0.65"/>
    <row r="1038" ht="15.95" customHeight="1" x14ac:dyDescent="0.65"/>
    <row r="1039" ht="15.95" customHeight="1" x14ac:dyDescent="0.65"/>
    <row r="1040" ht="15.95" customHeight="1" x14ac:dyDescent="0.65"/>
    <row r="1041" ht="15.95" customHeight="1" x14ac:dyDescent="0.65"/>
    <row r="1042" ht="15.95" customHeight="1" x14ac:dyDescent="0.65"/>
    <row r="1043" ht="15.95" customHeight="1" x14ac:dyDescent="0.65"/>
    <row r="1044" ht="15.95" customHeight="1" x14ac:dyDescent="0.65"/>
    <row r="1045" ht="15.95" customHeight="1" x14ac:dyDescent="0.65"/>
    <row r="1046" ht="15.95" customHeight="1" x14ac:dyDescent="0.65"/>
    <row r="1047" ht="15.95" customHeight="1" x14ac:dyDescent="0.65"/>
    <row r="1048" ht="15.95" customHeight="1" x14ac:dyDescent="0.65"/>
    <row r="1049" ht="15.95" customHeight="1" x14ac:dyDescent="0.65"/>
    <row r="1050" ht="15.95" customHeight="1" x14ac:dyDescent="0.65"/>
    <row r="1051" ht="15.95" customHeight="1" x14ac:dyDescent="0.65"/>
    <row r="1052" ht="15.95" customHeight="1" x14ac:dyDescent="0.65"/>
    <row r="1053" ht="15.95" customHeight="1" x14ac:dyDescent="0.65"/>
    <row r="1054" ht="15.95" customHeight="1" x14ac:dyDescent="0.65"/>
    <row r="1055" ht="15.95" customHeight="1" x14ac:dyDescent="0.65"/>
    <row r="1056" ht="15.95" customHeight="1" x14ac:dyDescent="0.65"/>
    <row r="1057" ht="15.95" customHeight="1" x14ac:dyDescent="0.65"/>
    <row r="1058" ht="15.95" customHeight="1" x14ac:dyDescent="0.65"/>
    <row r="1059" ht="15.95" customHeight="1" x14ac:dyDescent="0.65"/>
    <row r="1060" ht="15.95" customHeight="1" x14ac:dyDescent="0.65"/>
    <row r="1061" ht="15.95" customHeight="1" x14ac:dyDescent="0.65"/>
    <row r="1062" ht="15.95" customHeight="1" x14ac:dyDescent="0.65"/>
    <row r="1063" ht="15.95" customHeight="1" x14ac:dyDescent="0.65"/>
    <row r="1064" ht="15.95" customHeight="1" x14ac:dyDescent="0.65"/>
    <row r="1065" ht="15.95" customHeight="1" x14ac:dyDescent="0.65"/>
    <row r="1066" ht="15.95" customHeight="1" x14ac:dyDescent="0.65"/>
    <row r="1067" ht="15.95" customHeight="1" x14ac:dyDescent="0.65"/>
    <row r="1068" ht="15.95" customHeight="1" x14ac:dyDescent="0.65"/>
    <row r="1069" ht="15.95" customHeight="1" x14ac:dyDescent="0.65"/>
    <row r="1070" ht="15.95" customHeight="1" x14ac:dyDescent="0.65"/>
    <row r="1071" ht="15.95" customHeight="1" x14ac:dyDescent="0.65"/>
    <row r="1072" ht="15.95" customHeight="1" x14ac:dyDescent="0.65"/>
    <row r="1073" ht="15.95" customHeight="1" x14ac:dyDescent="0.65"/>
    <row r="1074" ht="15.95" customHeight="1" x14ac:dyDescent="0.65"/>
    <row r="1075" ht="15.95" customHeight="1" x14ac:dyDescent="0.65"/>
    <row r="1076" ht="15.95" customHeight="1" x14ac:dyDescent="0.65"/>
    <row r="1077" ht="15.95" customHeight="1" x14ac:dyDescent="0.65"/>
    <row r="1078" ht="15.95" customHeight="1" x14ac:dyDescent="0.65"/>
    <row r="1079" ht="15.95" customHeight="1" x14ac:dyDescent="0.65"/>
    <row r="1080" ht="15.95" customHeight="1" x14ac:dyDescent="0.65"/>
    <row r="1081" ht="15.95" customHeight="1" x14ac:dyDescent="0.65"/>
    <row r="1082" ht="15.95" customHeight="1" x14ac:dyDescent="0.65"/>
    <row r="1083" ht="15.95" customHeight="1" x14ac:dyDescent="0.65"/>
    <row r="1084" ht="15.95" customHeight="1" x14ac:dyDescent="0.65"/>
    <row r="1085" ht="15.95" customHeight="1" x14ac:dyDescent="0.65"/>
    <row r="1086" ht="15.95" customHeight="1" x14ac:dyDescent="0.65"/>
    <row r="1087" ht="15.95" customHeight="1" x14ac:dyDescent="0.65"/>
    <row r="1088" ht="15.95" customHeight="1" x14ac:dyDescent="0.65"/>
    <row r="1089" ht="15.95" customHeight="1" x14ac:dyDescent="0.65"/>
    <row r="1090" ht="15.95" customHeight="1" x14ac:dyDescent="0.65"/>
    <row r="1091" ht="15.95" customHeight="1" x14ac:dyDescent="0.65"/>
    <row r="1092" ht="15.95" customHeight="1" x14ac:dyDescent="0.65"/>
    <row r="1093" ht="15.95" customHeight="1" x14ac:dyDescent="0.65"/>
    <row r="1094" ht="15.95" customHeight="1" x14ac:dyDescent="0.65"/>
    <row r="1095" ht="15.95" customHeight="1" x14ac:dyDescent="0.65"/>
    <row r="1096" ht="15.95" customHeight="1" x14ac:dyDescent="0.65"/>
    <row r="1097" ht="15.95" customHeight="1" x14ac:dyDescent="0.65"/>
    <row r="1098" ht="15.95" customHeight="1" x14ac:dyDescent="0.65"/>
    <row r="1099" ht="15.95" customHeight="1" x14ac:dyDescent="0.65"/>
    <row r="1100" ht="15.95" customHeight="1" x14ac:dyDescent="0.65"/>
    <row r="1101" ht="15.95" customHeight="1" x14ac:dyDescent="0.65"/>
    <row r="1102" ht="15.95" customHeight="1" x14ac:dyDescent="0.65"/>
    <row r="1103" ht="15.95" customHeight="1" x14ac:dyDescent="0.65"/>
    <row r="1104" ht="15.95" customHeight="1" x14ac:dyDescent="0.65"/>
    <row r="1105" ht="15.95" customHeight="1" x14ac:dyDescent="0.65"/>
    <row r="1106" ht="15.95" customHeight="1" x14ac:dyDescent="0.65"/>
    <row r="1107" ht="15.95" customHeight="1" x14ac:dyDescent="0.65"/>
    <row r="1108" ht="15.95" customHeight="1" x14ac:dyDescent="0.65"/>
    <row r="1109" ht="15.95" customHeight="1" x14ac:dyDescent="0.65"/>
    <row r="1110" ht="15.95" customHeight="1" x14ac:dyDescent="0.65"/>
    <row r="1111" ht="15.95" customHeight="1" x14ac:dyDescent="0.65"/>
    <row r="1112" ht="15.95" customHeight="1" x14ac:dyDescent="0.65"/>
    <row r="1113" ht="15.95" customHeight="1" x14ac:dyDescent="0.65"/>
    <row r="1114" ht="15.95" customHeight="1" x14ac:dyDescent="0.65"/>
    <row r="1115" ht="15.95" customHeight="1" x14ac:dyDescent="0.65"/>
    <row r="1116" ht="15.95" customHeight="1" x14ac:dyDescent="0.65"/>
    <row r="1117" ht="15.95" customHeight="1" x14ac:dyDescent="0.65"/>
    <row r="1118" ht="15.95" customHeight="1" x14ac:dyDescent="0.65"/>
    <row r="1119" ht="15.95" customHeight="1" x14ac:dyDescent="0.65"/>
    <row r="1120" ht="15.95" customHeight="1" x14ac:dyDescent="0.65"/>
    <row r="1121" ht="15.95" customHeight="1" x14ac:dyDescent="0.65"/>
    <row r="1122" ht="15.95" customHeight="1" x14ac:dyDescent="0.65"/>
    <row r="1123" ht="15.95" customHeight="1" x14ac:dyDescent="0.65"/>
    <row r="1124" ht="15.95" customHeight="1" x14ac:dyDescent="0.65"/>
    <row r="1125" ht="15.95" customHeight="1" x14ac:dyDescent="0.65"/>
    <row r="1126" ht="15.95" customHeight="1" x14ac:dyDescent="0.65"/>
    <row r="1127" ht="15.95" customHeight="1" x14ac:dyDescent="0.65"/>
    <row r="1128" ht="15.95" customHeight="1" x14ac:dyDescent="0.65"/>
    <row r="1129" ht="15.95" customHeight="1" x14ac:dyDescent="0.65"/>
    <row r="1130" ht="15.95" customHeight="1" x14ac:dyDescent="0.65"/>
    <row r="1131" ht="15.95" customHeight="1" x14ac:dyDescent="0.65"/>
    <row r="1132" ht="15.95" customHeight="1" x14ac:dyDescent="0.65"/>
    <row r="1133" ht="15.95" customHeight="1" x14ac:dyDescent="0.65"/>
    <row r="1134" ht="15.95" customHeight="1" x14ac:dyDescent="0.65"/>
    <row r="1135" ht="15.95" customHeight="1" x14ac:dyDescent="0.65"/>
    <row r="1136" ht="15.95" customHeight="1" x14ac:dyDescent="0.65"/>
    <row r="1137" ht="15.95" customHeight="1" x14ac:dyDescent="0.65"/>
    <row r="1138" ht="15.95" customHeight="1" x14ac:dyDescent="0.65"/>
    <row r="1139" ht="15.95" customHeight="1" x14ac:dyDescent="0.65"/>
    <row r="1140" ht="15.95" customHeight="1" x14ac:dyDescent="0.65"/>
    <row r="1141" ht="15.95" customHeight="1" x14ac:dyDescent="0.65"/>
    <row r="1142" ht="15.95" customHeight="1" x14ac:dyDescent="0.65"/>
    <row r="1143" ht="15.95" customHeight="1" x14ac:dyDescent="0.65"/>
    <row r="1144" ht="15.95" customHeight="1" x14ac:dyDescent="0.65"/>
    <row r="1145" ht="15.95" customHeight="1" x14ac:dyDescent="0.65"/>
    <row r="1146" ht="15.95" customHeight="1" x14ac:dyDescent="0.65"/>
    <row r="1147" ht="15.95" customHeight="1" x14ac:dyDescent="0.65"/>
    <row r="1148" ht="15.95" customHeight="1" x14ac:dyDescent="0.65"/>
    <row r="1149" ht="15.95" customHeight="1" x14ac:dyDescent="0.65"/>
    <row r="1150" ht="15.95" customHeight="1" x14ac:dyDescent="0.65"/>
    <row r="1151" ht="15.95" customHeight="1" x14ac:dyDescent="0.65"/>
    <row r="1152" ht="15.95" customHeight="1" x14ac:dyDescent="0.65"/>
    <row r="1153" ht="15.95" customHeight="1" x14ac:dyDescent="0.65"/>
    <row r="1154" ht="15.95" customHeight="1" x14ac:dyDescent="0.65"/>
    <row r="1155" ht="15.95" customHeight="1" x14ac:dyDescent="0.65"/>
    <row r="1156" ht="15.95" customHeight="1" x14ac:dyDescent="0.65"/>
    <row r="1157" ht="15.95" customHeight="1" x14ac:dyDescent="0.65"/>
    <row r="1158" ht="15.95" customHeight="1" x14ac:dyDescent="0.65"/>
    <row r="1159" ht="15.95" customHeight="1" x14ac:dyDescent="0.65"/>
    <row r="1160" ht="15.95" customHeight="1" x14ac:dyDescent="0.65"/>
    <row r="1161" ht="15.95" customHeight="1" x14ac:dyDescent="0.65"/>
    <row r="1162" ht="15.95" customHeight="1" x14ac:dyDescent="0.65"/>
    <row r="1163" ht="15.95" customHeight="1" x14ac:dyDescent="0.65"/>
    <row r="1164" ht="15.95" customHeight="1" x14ac:dyDescent="0.65"/>
    <row r="1165" ht="15.95" customHeight="1" x14ac:dyDescent="0.65"/>
    <row r="1166" ht="15.95" customHeight="1" x14ac:dyDescent="0.65"/>
    <row r="1167" ht="15.95" customHeight="1" x14ac:dyDescent="0.65"/>
    <row r="1168" ht="15.95" customHeight="1" x14ac:dyDescent="0.65"/>
    <row r="1169" ht="15.95" customHeight="1" x14ac:dyDescent="0.65"/>
    <row r="1170" ht="15.95" customHeight="1" x14ac:dyDescent="0.65"/>
    <row r="1171" ht="15.95" customHeight="1" x14ac:dyDescent="0.65"/>
    <row r="1172" ht="15.95" customHeight="1" x14ac:dyDescent="0.65"/>
    <row r="1173" ht="15.95" customHeight="1" x14ac:dyDescent="0.65"/>
    <row r="1174" ht="15.95" customHeight="1" x14ac:dyDescent="0.65"/>
    <row r="1175" ht="15.95" customHeight="1" x14ac:dyDescent="0.65"/>
    <row r="1176" ht="15.95" customHeight="1" x14ac:dyDescent="0.65"/>
    <row r="1177" ht="15.95" customHeight="1" x14ac:dyDescent="0.65"/>
    <row r="1178" ht="15.95" customHeight="1" x14ac:dyDescent="0.65"/>
    <row r="1179" ht="15.95" customHeight="1" x14ac:dyDescent="0.65"/>
    <row r="1180" ht="15.95" customHeight="1" x14ac:dyDescent="0.65"/>
    <row r="1181" ht="15.95" customHeight="1" x14ac:dyDescent="0.65"/>
    <row r="1182" ht="15.95" customHeight="1" x14ac:dyDescent="0.65"/>
    <row r="1183" ht="15.95" customHeight="1" x14ac:dyDescent="0.65"/>
    <row r="1184" ht="15.95" customHeight="1" x14ac:dyDescent="0.65"/>
    <row r="1185" ht="15.95" customHeight="1" x14ac:dyDescent="0.65"/>
    <row r="1186" ht="15.95" customHeight="1" x14ac:dyDescent="0.65"/>
    <row r="1187" ht="15.95" customHeight="1" x14ac:dyDescent="0.65"/>
    <row r="1188" ht="15.95" customHeight="1" x14ac:dyDescent="0.65"/>
    <row r="1189" ht="15.95" customHeight="1" x14ac:dyDescent="0.65"/>
    <row r="1190" ht="15.95" customHeight="1" x14ac:dyDescent="0.65"/>
    <row r="1191" ht="15.95" customHeight="1" x14ac:dyDescent="0.65"/>
    <row r="1192" ht="15.95" customHeight="1" x14ac:dyDescent="0.65"/>
    <row r="1193" ht="15.95" customHeight="1" x14ac:dyDescent="0.65"/>
    <row r="1194" ht="15.95" customHeight="1" x14ac:dyDescent="0.65"/>
    <row r="1195" ht="15.95" customHeight="1" x14ac:dyDescent="0.65"/>
    <row r="1196" ht="15.95" customHeight="1" x14ac:dyDescent="0.65"/>
    <row r="1197" ht="15.95" customHeight="1" x14ac:dyDescent="0.65"/>
    <row r="1198" ht="15.95" customHeight="1" x14ac:dyDescent="0.65"/>
    <row r="1199" ht="15.95" customHeight="1" x14ac:dyDescent="0.65"/>
    <row r="1200" ht="15.95" customHeight="1" x14ac:dyDescent="0.65"/>
    <row r="1201" ht="15.95" customHeight="1" x14ac:dyDescent="0.65"/>
    <row r="1202" ht="15.95" customHeight="1" x14ac:dyDescent="0.65"/>
    <row r="1203" ht="15.95" customHeight="1" x14ac:dyDescent="0.65"/>
    <row r="1204" ht="15.95" customHeight="1" x14ac:dyDescent="0.65"/>
    <row r="1205" ht="15.95" customHeight="1" x14ac:dyDescent="0.65"/>
    <row r="1206" ht="15.95" customHeight="1" x14ac:dyDescent="0.65"/>
    <row r="1207" ht="15.95" customHeight="1" x14ac:dyDescent="0.65"/>
    <row r="1208" ht="15.95" customHeight="1" x14ac:dyDescent="0.65"/>
    <row r="1209" ht="15.95" customHeight="1" x14ac:dyDescent="0.65"/>
    <row r="1210" ht="15.95" customHeight="1" x14ac:dyDescent="0.65"/>
    <row r="1211" ht="15.95" customHeight="1" x14ac:dyDescent="0.65"/>
    <row r="1212" ht="15.95" customHeight="1" x14ac:dyDescent="0.65"/>
    <row r="1213" ht="15.95" customHeight="1" x14ac:dyDescent="0.65"/>
    <row r="1214" ht="15.95" customHeight="1" x14ac:dyDescent="0.65"/>
    <row r="1215" ht="15.95" customHeight="1" x14ac:dyDescent="0.65"/>
    <row r="1216" ht="15.95" customHeight="1" x14ac:dyDescent="0.65"/>
    <row r="1217" ht="15.95" customHeight="1" x14ac:dyDescent="0.65"/>
    <row r="1218" ht="15.95" customHeight="1" x14ac:dyDescent="0.65"/>
    <row r="1219" ht="15.95" customHeight="1" x14ac:dyDescent="0.65"/>
    <row r="1220" ht="15.95" customHeight="1" x14ac:dyDescent="0.65"/>
    <row r="1221" ht="15.95" customHeight="1" x14ac:dyDescent="0.65"/>
    <row r="1222" ht="15.95" customHeight="1" x14ac:dyDescent="0.65"/>
    <row r="1223" ht="15.95" customHeight="1" x14ac:dyDescent="0.65"/>
    <row r="1224" ht="15.95" customHeight="1" x14ac:dyDescent="0.65"/>
    <row r="1225" ht="15.95" customHeight="1" x14ac:dyDescent="0.65"/>
    <row r="1226" ht="15.95" customHeight="1" x14ac:dyDescent="0.65"/>
    <row r="1227" ht="15.95" customHeight="1" x14ac:dyDescent="0.65"/>
    <row r="1228" ht="15.95" customHeight="1" x14ac:dyDescent="0.65"/>
    <row r="1229" ht="15.95" customHeight="1" x14ac:dyDescent="0.65"/>
    <row r="1230" ht="15.95" customHeight="1" x14ac:dyDescent="0.65"/>
    <row r="1231" ht="15.95" customHeight="1" x14ac:dyDescent="0.65"/>
    <row r="1232" ht="15.95" customHeight="1" x14ac:dyDescent="0.65"/>
    <row r="1233" ht="15.95" customHeight="1" x14ac:dyDescent="0.65"/>
    <row r="1234" ht="15.95" customHeight="1" x14ac:dyDescent="0.65"/>
    <row r="1235" ht="15.95" customHeight="1" x14ac:dyDescent="0.65"/>
    <row r="1236" ht="15.95" customHeight="1" x14ac:dyDescent="0.65"/>
    <row r="1237" ht="15.95" customHeight="1" x14ac:dyDescent="0.65"/>
    <row r="1238" ht="15.95" customHeight="1" x14ac:dyDescent="0.65"/>
    <row r="1239" ht="15.95" customHeight="1" x14ac:dyDescent="0.65"/>
    <row r="1240" ht="15.95" customHeight="1" x14ac:dyDescent="0.65"/>
    <row r="1241" ht="15.95" customHeight="1" x14ac:dyDescent="0.65"/>
    <row r="1242" ht="15.95" customHeight="1" x14ac:dyDescent="0.65"/>
    <row r="1243" ht="15.95" customHeight="1" x14ac:dyDescent="0.65"/>
    <row r="1244" ht="15.95" customHeight="1" x14ac:dyDescent="0.65"/>
    <row r="1245" ht="15.95" customHeight="1" x14ac:dyDescent="0.65"/>
    <row r="1246" ht="15.95" customHeight="1" x14ac:dyDescent="0.65"/>
    <row r="1247" ht="15.95" customHeight="1" x14ac:dyDescent="0.65"/>
    <row r="1248" ht="15.95" customHeight="1" x14ac:dyDescent="0.65"/>
    <row r="1249" ht="15.95" customHeight="1" x14ac:dyDescent="0.65"/>
    <row r="1250" ht="15.95" customHeight="1" x14ac:dyDescent="0.65"/>
    <row r="1251" ht="15.95" customHeight="1" x14ac:dyDescent="0.65"/>
    <row r="1252" ht="15.95" customHeight="1" x14ac:dyDescent="0.65"/>
    <row r="1253" ht="15.95" customHeight="1" x14ac:dyDescent="0.65"/>
    <row r="1254" ht="15.95" customHeight="1" x14ac:dyDescent="0.65"/>
    <row r="1255" ht="15.95" customHeight="1" x14ac:dyDescent="0.65"/>
    <row r="1256" ht="15.95" customHeight="1" x14ac:dyDescent="0.65"/>
    <row r="1257" ht="15.95" customHeight="1" x14ac:dyDescent="0.65"/>
    <row r="1258" ht="15.95" customHeight="1" x14ac:dyDescent="0.65"/>
    <row r="1259" ht="15.95" customHeight="1" x14ac:dyDescent="0.65"/>
    <row r="1260" ht="15.95" customHeight="1" x14ac:dyDescent="0.65"/>
    <row r="1261" ht="15.95" customHeight="1" x14ac:dyDescent="0.65"/>
    <row r="1262" ht="15.95" customHeight="1" x14ac:dyDescent="0.65"/>
    <row r="1263" ht="15.95" customHeight="1" x14ac:dyDescent="0.65"/>
    <row r="1264" ht="15.95" customHeight="1" x14ac:dyDescent="0.65"/>
    <row r="1265" ht="15.95" customHeight="1" x14ac:dyDescent="0.65"/>
    <row r="1266" ht="15.95" customHeight="1" x14ac:dyDescent="0.65"/>
    <row r="1267" ht="15.95" customHeight="1" x14ac:dyDescent="0.65"/>
    <row r="1268" ht="15.95" customHeight="1" x14ac:dyDescent="0.65"/>
    <row r="1269" ht="15.95" customHeight="1" x14ac:dyDescent="0.65"/>
    <row r="1270" ht="15.95" customHeight="1" x14ac:dyDescent="0.65"/>
    <row r="1271" ht="15.95" customHeight="1" x14ac:dyDescent="0.65"/>
    <row r="1272" ht="15.95" customHeight="1" x14ac:dyDescent="0.65"/>
    <row r="1273" ht="15.95" customHeight="1" x14ac:dyDescent="0.65"/>
    <row r="1274" ht="15.95" customHeight="1" x14ac:dyDescent="0.65"/>
    <row r="1275" ht="15.95" customHeight="1" x14ac:dyDescent="0.65"/>
    <row r="1276" ht="15.95" customHeight="1" x14ac:dyDescent="0.65"/>
    <row r="1277" ht="15.95" customHeight="1" x14ac:dyDescent="0.65"/>
    <row r="1278" ht="15.95" customHeight="1" x14ac:dyDescent="0.65"/>
    <row r="1279" ht="15.95" customHeight="1" x14ac:dyDescent="0.65"/>
    <row r="1280" ht="15.95" customHeight="1" x14ac:dyDescent="0.65"/>
    <row r="1281" ht="15.95" customHeight="1" x14ac:dyDescent="0.65"/>
    <row r="1282" ht="15.95" customHeight="1" x14ac:dyDescent="0.65"/>
    <row r="1283" ht="15.95" customHeight="1" x14ac:dyDescent="0.65"/>
    <row r="1284" ht="15.95" customHeight="1" x14ac:dyDescent="0.65"/>
    <row r="1285" ht="15.95" customHeight="1" x14ac:dyDescent="0.65"/>
    <row r="1286" ht="15.95" customHeight="1" x14ac:dyDescent="0.65"/>
    <row r="1287" ht="15.95" customHeight="1" x14ac:dyDescent="0.65"/>
    <row r="1288" ht="15.95" customHeight="1" x14ac:dyDescent="0.65"/>
    <row r="1289" ht="15.95" customHeight="1" x14ac:dyDescent="0.65"/>
    <row r="1290" ht="15.95" customHeight="1" x14ac:dyDescent="0.65"/>
    <row r="1291" ht="15.95" customHeight="1" x14ac:dyDescent="0.65"/>
    <row r="1292" ht="15.95" customHeight="1" x14ac:dyDescent="0.65"/>
    <row r="1293" ht="15.95" customHeight="1" x14ac:dyDescent="0.65"/>
    <row r="1294" ht="15.95" customHeight="1" x14ac:dyDescent="0.65"/>
    <row r="1295" ht="15.95" customHeight="1" x14ac:dyDescent="0.65"/>
    <row r="1296" ht="15.95" customHeight="1" x14ac:dyDescent="0.65"/>
    <row r="1297" ht="15.95" customHeight="1" x14ac:dyDescent="0.65"/>
    <row r="1298" ht="15.95" customHeight="1" x14ac:dyDescent="0.65"/>
    <row r="1299" ht="15.95" customHeight="1" x14ac:dyDescent="0.65"/>
    <row r="1300" ht="15.95" customHeight="1" x14ac:dyDescent="0.65"/>
    <row r="1301" ht="15.95" customHeight="1" x14ac:dyDescent="0.65"/>
    <row r="1302" ht="15.95" customHeight="1" x14ac:dyDescent="0.65"/>
    <row r="1303" ht="15.95" customHeight="1" x14ac:dyDescent="0.65"/>
    <row r="1304" ht="15.95" customHeight="1" x14ac:dyDescent="0.65"/>
    <row r="1305" ht="15.95" customHeight="1" x14ac:dyDescent="0.65"/>
    <row r="1306" ht="15.95" customHeight="1" x14ac:dyDescent="0.65"/>
    <row r="1307" ht="15.95" customHeight="1" x14ac:dyDescent="0.65"/>
    <row r="1308" ht="15.95" customHeight="1" x14ac:dyDescent="0.65"/>
    <row r="1309" ht="15.95" customHeight="1" x14ac:dyDescent="0.65"/>
    <row r="1310" ht="15.95" customHeight="1" x14ac:dyDescent="0.65"/>
    <row r="1311" ht="15.95" customHeight="1" x14ac:dyDescent="0.65"/>
    <row r="1312" ht="15.95" customHeight="1" x14ac:dyDescent="0.65"/>
    <row r="1313" ht="15.95" customHeight="1" x14ac:dyDescent="0.65"/>
    <row r="1314" ht="15.95" customHeight="1" x14ac:dyDescent="0.65"/>
    <row r="1315" ht="15.95" customHeight="1" x14ac:dyDescent="0.65"/>
    <row r="1316" ht="15.95" customHeight="1" x14ac:dyDescent="0.65"/>
    <row r="1317" ht="15.95" customHeight="1" x14ac:dyDescent="0.65"/>
    <row r="1318" ht="15.95" customHeight="1" x14ac:dyDescent="0.65"/>
    <row r="1319" ht="15.95" customHeight="1" x14ac:dyDescent="0.65"/>
    <row r="1320" ht="15.95" customHeight="1" x14ac:dyDescent="0.65"/>
    <row r="1321" ht="15.95" customHeight="1" x14ac:dyDescent="0.65"/>
    <row r="1322" ht="15.95" customHeight="1" x14ac:dyDescent="0.65"/>
    <row r="1323" ht="15.95" customHeight="1" x14ac:dyDescent="0.65"/>
    <row r="1324" ht="15.95" customHeight="1" x14ac:dyDescent="0.65"/>
    <row r="1325" ht="15.95" customHeight="1" x14ac:dyDescent="0.65"/>
    <row r="1326" ht="15.95" customHeight="1" x14ac:dyDescent="0.65"/>
    <row r="1327" ht="15.95" customHeight="1" x14ac:dyDescent="0.65"/>
    <row r="1328" ht="15.95" customHeight="1" x14ac:dyDescent="0.65"/>
    <row r="1329" ht="15.95" customHeight="1" x14ac:dyDescent="0.65"/>
    <row r="1330" ht="15.95" customHeight="1" x14ac:dyDescent="0.65"/>
    <row r="1331" ht="15.95" customHeight="1" x14ac:dyDescent="0.65"/>
    <row r="1332" ht="15.95" customHeight="1" x14ac:dyDescent="0.65"/>
    <row r="1333" ht="15.95" customHeight="1" x14ac:dyDescent="0.65"/>
    <row r="1334" ht="15.95" customHeight="1" x14ac:dyDescent="0.65"/>
    <row r="1335" ht="15.95" customHeight="1" x14ac:dyDescent="0.65"/>
    <row r="1336" ht="15.95" customHeight="1" x14ac:dyDescent="0.65"/>
    <row r="1337" ht="15.95" customHeight="1" x14ac:dyDescent="0.65"/>
    <row r="1338" ht="15.95" customHeight="1" x14ac:dyDescent="0.65"/>
    <row r="1339" ht="15.95" customHeight="1" x14ac:dyDescent="0.65"/>
    <row r="1340" ht="15.95" customHeight="1" x14ac:dyDescent="0.65"/>
    <row r="1341" ht="15.95" customHeight="1" x14ac:dyDescent="0.65"/>
    <row r="1342" ht="15.95" customHeight="1" x14ac:dyDescent="0.65"/>
    <row r="1343" ht="15.95" customHeight="1" x14ac:dyDescent="0.65"/>
    <row r="1344" ht="15.95" customHeight="1" x14ac:dyDescent="0.65"/>
    <row r="1345" ht="15.95" customHeight="1" x14ac:dyDescent="0.65"/>
    <row r="1346" ht="15.95" customHeight="1" x14ac:dyDescent="0.65"/>
    <row r="1347" ht="15.95" customHeight="1" x14ac:dyDescent="0.65"/>
    <row r="1348" ht="15.95" customHeight="1" x14ac:dyDescent="0.65"/>
    <row r="1349" ht="15.95" customHeight="1" x14ac:dyDescent="0.65"/>
    <row r="1350" ht="15.95" customHeight="1" x14ac:dyDescent="0.65"/>
    <row r="1351" ht="15.95" customHeight="1" x14ac:dyDescent="0.65"/>
    <row r="1352" ht="15.95" customHeight="1" x14ac:dyDescent="0.65"/>
    <row r="1353" ht="15.95" customHeight="1" x14ac:dyDescent="0.65"/>
    <row r="1354" ht="15.95" customHeight="1" x14ac:dyDescent="0.65"/>
    <row r="1355" ht="15.95" customHeight="1" x14ac:dyDescent="0.65"/>
    <row r="1356" ht="15.95" customHeight="1" x14ac:dyDescent="0.65"/>
    <row r="1357" ht="15.95" customHeight="1" x14ac:dyDescent="0.65"/>
    <row r="1358" ht="15.95" customHeight="1" x14ac:dyDescent="0.65"/>
    <row r="1359" ht="15.95" customHeight="1" x14ac:dyDescent="0.65"/>
    <row r="1360" ht="15.95" customHeight="1" x14ac:dyDescent="0.65"/>
    <row r="1361" ht="15.95" customHeight="1" x14ac:dyDescent="0.65"/>
    <row r="1362" ht="15.95" customHeight="1" x14ac:dyDescent="0.65"/>
    <row r="1363" ht="15.95" customHeight="1" x14ac:dyDescent="0.65"/>
    <row r="1364" ht="15.95" customHeight="1" x14ac:dyDescent="0.65"/>
    <row r="1365" ht="15.95" customHeight="1" x14ac:dyDescent="0.65"/>
    <row r="1366" ht="15.95" customHeight="1" x14ac:dyDescent="0.65"/>
    <row r="1367" ht="15.95" customHeight="1" x14ac:dyDescent="0.65"/>
    <row r="1368" ht="15.95" customHeight="1" x14ac:dyDescent="0.65"/>
    <row r="1369" ht="15.95" customHeight="1" x14ac:dyDescent="0.65"/>
    <row r="1370" ht="15.95" customHeight="1" x14ac:dyDescent="0.65"/>
    <row r="1371" ht="15.95" customHeight="1" x14ac:dyDescent="0.65"/>
    <row r="1372" ht="15.95" customHeight="1" x14ac:dyDescent="0.65"/>
    <row r="1373" ht="15.95" customHeight="1" x14ac:dyDescent="0.65"/>
    <row r="1374" ht="15.95" customHeight="1" x14ac:dyDescent="0.65"/>
    <row r="1375" ht="15.95" customHeight="1" x14ac:dyDescent="0.65"/>
    <row r="1376" ht="15.95" customHeight="1" x14ac:dyDescent="0.65"/>
    <row r="1377" ht="15.95" customHeight="1" x14ac:dyDescent="0.65"/>
    <row r="1378" ht="15.95" customHeight="1" x14ac:dyDescent="0.65"/>
    <row r="1379" ht="15.95" customHeight="1" x14ac:dyDescent="0.65"/>
    <row r="1380" ht="15.95" customHeight="1" x14ac:dyDescent="0.65"/>
    <row r="1381" ht="15.95" customHeight="1" x14ac:dyDescent="0.65"/>
    <row r="1382" ht="15.95" customHeight="1" x14ac:dyDescent="0.65"/>
    <row r="1383" ht="15.95" customHeight="1" x14ac:dyDescent="0.65"/>
    <row r="1384" ht="15.95" customHeight="1" x14ac:dyDescent="0.65"/>
    <row r="1385" ht="15.95" customHeight="1" x14ac:dyDescent="0.65"/>
    <row r="1386" ht="15.95" customHeight="1" x14ac:dyDescent="0.65"/>
    <row r="1387" ht="15.95" customHeight="1" x14ac:dyDescent="0.65"/>
    <row r="1388" ht="15.95" customHeight="1" x14ac:dyDescent="0.65"/>
    <row r="1389" ht="15.95" customHeight="1" x14ac:dyDescent="0.65"/>
    <row r="1390" ht="15.95" customHeight="1" x14ac:dyDescent="0.65"/>
    <row r="1391" ht="15.95" customHeight="1" x14ac:dyDescent="0.65"/>
    <row r="1392" ht="15.95" customHeight="1" x14ac:dyDescent="0.65"/>
    <row r="1393" ht="15.95" customHeight="1" x14ac:dyDescent="0.65"/>
    <row r="1394" ht="15.95" customHeight="1" x14ac:dyDescent="0.65"/>
    <row r="1395" ht="15.95" customHeight="1" x14ac:dyDescent="0.65"/>
    <row r="1396" ht="15.95" customHeight="1" x14ac:dyDescent="0.65"/>
    <row r="1397" ht="15.95" customHeight="1" x14ac:dyDescent="0.65"/>
    <row r="1398" ht="15.95" customHeight="1" x14ac:dyDescent="0.65"/>
    <row r="1399" ht="15.95" customHeight="1" x14ac:dyDescent="0.65"/>
    <row r="1400" ht="15.95" customHeight="1" x14ac:dyDescent="0.65"/>
    <row r="1401" ht="15.95" customHeight="1" x14ac:dyDescent="0.65"/>
    <row r="1402" ht="15.95" customHeight="1" x14ac:dyDescent="0.65"/>
    <row r="1403" ht="15.95" customHeight="1" x14ac:dyDescent="0.65"/>
    <row r="1404" ht="15.95" customHeight="1" x14ac:dyDescent="0.65"/>
    <row r="1405" ht="15.95" customHeight="1" x14ac:dyDescent="0.65"/>
    <row r="1406" ht="15.95" customHeight="1" x14ac:dyDescent="0.65"/>
    <row r="1407" ht="15.95" customHeight="1" x14ac:dyDescent="0.65"/>
    <row r="1408" ht="15.95" customHeight="1" x14ac:dyDescent="0.65"/>
    <row r="1409" ht="15.95" customHeight="1" x14ac:dyDescent="0.65"/>
    <row r="1410" ht="15.95" customHeight="1" x14ac:dyDescent="0.65"/>
    <row r="1411" ht="15.95" customHeight="1" x14ac:dyDescent="0.65"/>
    <row r="1412" ht="15.95" customHeight="1" x14ac:dyDescent="0.65"/>
    <row r="1413" ht="15.95" customHeight="1" x14ac:dyDescent="0.65"/>
    <row r="1414" ht="15.95" customHeight="1" x14ac:dyDescent="0.65"/>
    <row r="1415" ht="15.95" customHeight="1" x14ac:dyDescent="0.65"/>
    <row r="1416" ht="15.95" customHeight="1" x14ac:dyDescent="0.65"/>
    <row r="1417" ht="15.95" customHeight="1" x14ac:dyDescent="0.65"/>
    <row r="1418" ht="15.95" customHeight="1" x14ac:dyDescent="0.65"/>
    <row r="1419" ht="15.95" customHeight="1" x14ac:dyDescent="0.65"/>
    <row r="1420" ht="15.95" customHeight="1" x14ac:dyDescent="0.65"/>
    <row r="1421" ht="15.95" customHeight="1" x14ac:dyDescent="0.65"/>
    <row r="1422" ht="15.95" customHeight="1" x14ac:dyDescent="0.65"/>
    <row r="1423" ht="15.95" customHeight="1" x14ac:dyDescent="0.65"/>
    <row r="1424" ht="15.95" customHeight="1" x14ac:dyDescent="0.65"/>
    <row r="1425" ht="15.95" customHeight="1" x14ac:dyDescent="0.65"/>
    <row r="1426" ht="15.95" customHeight="1" x14ac:dyDescent="0.65"/>
    <row r="1427" ht="15.95" customHeight="1" x14ac:dyDescent="0.65"/>
    <row r="1428" ht="15.95" customHeight="1" x14ac:dyDescent="0.65"/>
    <row r="1429" ht="15.95" customHeight="1" x14ac:dyDescent="0.65"/>
    <row r="1430" ht="15.95" customHeight="1" x14ac:dyDescent="0.65"/>
    <row r="1431" ht="15.95" customHeight="1" x14ac:dyDescent="0.65"/>
    <row r="1432" ht="15.95" customHeight="1" x14ac:dyDescent="0.65"/>
    <row r="1433" ht="15.95" customHeight="1" x14ac:dyDescent="0.65"/>
    <row r="1434" ht="15.95" customHeight="1" x14ac:dyDescent="0.65"/>
    <row r="1435" ht="15.95" customHeight="1" x14ac:dyDescent="0.65"/>
    <row r="1436" ht="15.95" customHeight="1" x14ac:dyDescent="0.65"/>
    <row r="1437" ht="15.95" customHeight="1" x14ac:dyDescent="0.65"/>
    <row r="1438" ht="15.95" customHeight="1" x14ac:dyDescent="0.65"/>
    <row r="1439" ht="15.95" customHeight="1" x14ac:dyDescent="0.65"/>
    <row r="1440" ht="15.95" customHeight="1" x14ac:dyDescent="0.65"/>
    <row r="1441" ht="15.95" customHeight="1" x14ac:dyDescent="0.65"/>
    <row r="1442" ht="15.95" customHeight="1" x14ac:dyDescent="0.65"/>
    <row r="1443" ht="15.95" customHeight="1" x14ac:dyDescent="0.65"/>
    <row r="1444" ht="15.95" customHeight="1" x14ac:dyDescent="0.65"/>
    <row r="1445" ht="15.95" customHeight="1" x14ac:dyDescent="0.65"/>
    <row r="1446" ht="15.95" customHeight="1" x14ac:dyDescent="0.65"/>
    <row r="1447" ht="15.95" customHeight="1" x14ac:dyDescent="0.65"/>
    <row r="1448" ht="15.95" customHeight="1" x14ac:dyDescent="0.65"/>
    <row r="1449" ht="15.95" customHeight="1" x14ac:dyDescent="0.65"/>
    <row r="1450" ht="15.95" customHeight="1" x14ac:dyDescent="0.65"/>
    <row r="1451" ht="15.95" customHeight="1" x14ac:dyDescent="0.65"/>
    <row r="1452" ht="15.95" customHeight="1" x14ac:dyDescent="0.65"/>
    <row r="1453" ht="15.95" customHeight="1" x14ac:dyDescent="0.65"/>
    <row r="1454" ht="15.95" customHeight="1" x14ac:dyDescent="0.65"/>
    <row r="1455" ht="15.95" customHeight="1" x14ac:dyDescent="0.65"/>
    <row r="1456" ht="15.95" customHeight="1" x14ac:dyDescent="0.65"/>
    <row r="1457" ht="15.95" customHeight="1" x14ac:dyDescent="0.65"/>
    <row r="1458" ht="15.95" customHeight="1" x14ac:dyDescent="0.65"/>
    <row r="1459" ht="15.95" customHeight="1" x14ac:dyDescent="0.65"/>
    <row r="1460" ht="15.95" customHeight="1" x14ac:dyDescent="0.65"/>
    <row r="1461" ht="15.95" customHeight="1" x14ac:dyDescent="0.65"/>
    <row r="1462" ht="15.95" customHeight="1" x14ac:dyDescent="0.65"/>
    <row r="1463" ht="15.95" customHeight="1" x14ac:dyDescent="0.65"/>
    <row r="1464" ht="15.95" customHeight="1" x14ac:dyDescent="0.65"/>
    <row r="1465" ht="15.95" customHeight="1" x14ac:dyDescent="0.65"/>
    <row r="1466" ht="15.95" customHeight="1" x14ac:dyDescent="0.65"/>
    <row r="1467" ht="15.95" customHeight="1" x14ac:dyDescent="0.65"/>
    <row r="1468" ht="15.95" customHeight="1" x14ac:dyDescent="0.65"/>
    <row r="1469" ht="15.95" customHeight="1" x14ac:dyDescent="0.65"/>
    <row r="1470" ht="15.95" customHeight="1" x14ac:dyDescent="0.65"/>
    <row r="1471" ht="15.95" customHeight="1" x14ac:dyDescent="0.65"/>
    <row r="1472" ht="15.95" customHeight="1" x14ac:dyDescent="0.65"/>
    <row r="1473" ht="15.95" customHeight="1" x14ac:dyDescent="0.65"/>
    <row r="1474" ht="15.95" customHeight="1" x14ac:dyDescent="0.65"/>
    <row r="1475" ht="15.95" customHeight="1" x14ac:dyDescent="0.65"/>
    <row r="1476" ht="15.95" customHeight="1" x14ac:dyDescent="0.65"/>
    <row r="1477" ht="15.95" customHeight="1" x14ac:dyDescent="0.65"/>
    <row r="1478" ht="15.95" customHeight="1" x14ac:dyDescent="0.65"/>
    <row r="1479" ht="15.95" customHeight="1" x14ac:dyDescent="0.65"/>
    <row r="1480" ht="15.95" customHeight="1" x14ac:dyDescent="0.65"/>
    <row r="1481" ht="15.95" customHeight="1" x14ac:dyDescent="0.65"/>
    <row r="1482" ht="15.95" customHeight="1" x14ac:dyDescent="0.65"/>
    <row r="1483" ht="15.95" customHeight="1" x14ac:dyDescent="0.65"/>
    <row r="1484" ht="15.95" customHeight="1" x14ac:dyDescent="0.65"/>
    <row r="1485" ht="15.95" customHeight="1" x14ac:dyDescent="0.65"/>
    <row r="1486" ht="15.95" customHeight="1" x14ac:dyDescent="0.65"/>
    <row r="1487" ht="15.95" customHeight="1" x14ac:dyDescent="0.65"/>
    <row r="1488" ht="15.95" customHeight="1" x14ac:dyDescent="0.65"/>
    <row r="1489" ht="15.95" customHeight="1" x14ac:dyDescent="0.65"/>
    <row r="1490" ht="15.95" customHeight="1" x14ac:dyDescent="0.65"/>
    <row r="1491" ht="15.95" customHeight="1" x14ac:dyDescent="0.65"/>
    <row r="1492" ht="15.95" customHeight="1" x14ac:dyDescent="0.65"/>
    <row r="1493" ht="15.95" customHeight="1" x14ac:dyDescent="0.65"/>
    <row r="1494" ht="15.95" customHeight="1" x14ac:dyDescent="0.65"/>
    <row r="1495" ht="15.95" customHeight="1" x14ac:dyDescent="0.65"/>
    <row r="1496" ht="15.95" customHeight="1" x14ac:dyDescent="0.65"/>
    <row r="1497" ht="15.95" customHeight="1" x14ac:dyDescent="0.65"/>
    <row r="1498" ht="15.95" customHeight="1" x14ac:dyDescent="0.65"/>
    <row r="1499" ht="15.95" customHeight="1" x14ac:dyDescent="0.65"/>
    <row r="1500" ht="15.95" customHeight="1" x14ac:dyDescent="0.65"/>
    <row r="1501" ht="15.95" customHeight="1" x14ac:dyDescent="0.65"/>
    <row r="1502" ht="15.95" customHeight="1" x14ac:dyDescent="0.65"/>
    <row r="1503" ht="15.95" customHeight="1" x14ac:dyDescent="0.65"/>
    <row r="1504" ht="15.95" customHeight="1" x14ac:dyDescent="0.65"/>
    <row r="1505" ht="15.95" customHeight="1" x14ac:dyDescent="0.65"/>
    <row r="1506" ht="15.95" customHeight="1" x14ac:dyDescent="0.65"/>
    <row r="1507" ht="15.95" customHeight="1" x14ac:dyDescent="0.65"/>
    <row r="1508" ht="15.95" customHeight="1" x14ac:dyDescent="0.65"/>
    <row r="1509" ht="15.95" customHeight="1" x14ac:dyDescent="0.65"/>
    <row r="1510" ht="15.95" customHeight="1" x14ac:dyDescent="0.65"/>
    <row r="1511" ht="15.95" customHeight="1" x14ac:dyDescent="0.65"/>
    <row r="1512" ht="15.95" customHeight="1" x14ac:dyDescent="0.65"/>
    <row r="1513" ht="15.95" customHeight="1" x14ac:dyDescent="0.65"/>
    <row r="1514" ht="15.95" customHeight="1" x14ac:dyDescent="0.65"/>
    <row r="1515" ht="15.95" customHeight="1" x14ac:dyDescent="0.65"/>
    <row r="1516" ht="15.95" customHeight="1" x14ac:dyDescent="0.65"/>
    <row r="1517" ht="15.95" customHeight="1" x14ac:dyDescent="0.65"/>
    <row r="1518" ht="15.95" customHeight="1" x14ac:dyDescent="0.65"/>
    <row r="1519" ht="15.95" customHeight="1" x14ac:dyDescent="0.65"/>
    <row r="1520" ht="15.95" customHeight="1" x14ac:dyDescent="0.65"/>
    <row r="1521" ht="15.95" customHeight="1" x14ac:dyDescent="0.65"/>
    <row r="1522" ht="15.95" customHeight="1" x14ac:dyDescent="0.65"/>
    <row r="1523" ht="15.95" customHeight="1" x14ac:dyDescent="0.65"/>
    <row r="1524" ht="15.95" customHeight="1" x14ac:dyDescent="0.65"/>
    <row r="1525" ht="15.95" customHeight="1" x14ac:dyDescent="0.65"/>
    <row r="1526" ht="15.95" customHeight="1" x14ac:dyDescent="0.65"/>
    <row r="1527" ht="15.95" customHeight="1" x14ac:dyDescent="0.65"/>
    <row r="1528" ht="15.95" customHeight="1" x14ac:dyDescent="0.65"/>
    <row r="1529" ht="15.95" customHeight="1" x14ac:dyDescent="0.65"/>
    <row r="1530" ht="15.95" customHeight="1" x14ac:dyDescent="0.65"/>
    <row r="1531" ht="15.95" customHeight="1" x14ac:dyDescent="0.65"/>
  </sheetData>
  <mergeCells count="10">
    <mergeCell ref="A34:A40"/>
    <mergeCell ref="F33:F40"/>
    <mergeCell ref="F17:F24"/>
    <mergeCell ref="A18:A24"/>
    <mergeCell ref="F1:F8"/>
    <mergeCell ref="A2:A8"/>
    <mergeCell ref="A10:A16"/>
    <mergeCell ref="F9:F16"/>
    <mergeCell ref="F25:F32"/>
    <mergeCell ref="A26:A32"/>
  </mergeCells>
  <pageMargins left="0.75" right="0.5" top="0.7" bottom="0.7" header="0.2" footer="0.2"/>
  <pageSetup orientation="portrait" r:id="rId1"/>
  <headerFooter alignWithMargins="0">
    <oddHeader>&amp;CStars of the Solar Neighborhood Observation Log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Notes</vt:lpstr>
      <vt:lpstr>10pc all by RA</vt:lpstr>
      <vt:lpstr>10pc all by DEC</vt:lpstr>
      <vt:lpstr>10pc by brightness</vt:lpstr>
      <vt:lpstr>10pc by distance</vt:lpstr>
      <vt:lpstr>Observation Log</vt:lpstr>
      <vt:lpstr>'Observation Log'!DEC</vt:lpstr>
      <vt:lpstr>'Observation Log'!Mag.</vt:lpstr>
      <vt:lpstr>'Observation Log'!NGC</vt:lpstr>
      <vt:lpstr>'Observation Log'!NGCDATA</vt:lpstr>
      <vt:lpstr>'Observation Log'!Print_Area</vt:lpstr>
      <vt:lpstr>'Observation Log'!RA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and Anne Wickholm</dc:creator>
  <dc:description/>
  <cp:lastModifiedBy>Aaron Clevenson</cp:lastModifiedBy>
  <cp:revision>0</cp:revision>
  <cp:lastPrinted>2023-02-27T22:40:47Z</cp:lastPrinted>
  <dcterms:created xsi:type="dcterms:W3CDTF">2021-09-06T20:41:16Z</dcterms:created>
  <dcterms:modified xsi:type="dcterms:W3CDTF">2023-02-27T22:55:35Z</dcterms:modified>
  <dc:language>en-US</dc:language>
</cp:coreProperties>
</file>